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in\Documents\CPA Repentigny\Saison 2022-2023\Spectacle 2023\Patineurs\"/>
    </mc:Choice>
  </mc:AlternateContent>
  <xr:revisionPtr revIDLastSave="0" documentId="13_ncr:1_{5D37CCF9-720E-4241-BF0B-BC12B49F8646}" xr6:coauthVersionLast="36" xr6:coauthVersionMax="36" xr10:uidLastSave="{00000000-0000-0000-0000-000000000000}"/>
  <bookViews>
    <workbookView xWindow="-12" yWindow="-12" windowWidth="25236" windowHeight="12396" tabRatio="784" activeTab="8" xr2:uid="{00000000-000D-0000-FFFF-FFFF00000000}"/>
  </bookViews>
  <sheets>
    <sheet name="Ouverture #1 - " sheetId="21" r:id="rId1"/>
    <sheet name=" PP Snoopy" sheetId="25" r:id="rId2"/>
    <sheet name="JR Spice Girls" sheetId="46" r:id="rId3"/>
    <sheet name="Ouverture 2 " sheetId="48" r:id="rId4"/>
    <sheet name="Anciennes" sheetId="61" r:id="rId5"/>
    <sheet name="Groupe Adultes" sheetId="62" r:id="rId6"/>
    <sheet name="PP Annie" sheetId="50" r:id="rId7"/>
    <sheet name="Sénior Wednesday" sheetId="45" r:id="rId8"/>
    <sheet name="Fermeture" sheetId="53" r:id="rId9"/>
    <sheet name="Feuil3" sheetId="41" r:id="rId10"/>
  </sheets>
  <definedNames>
    <definedName name="_xlnm._FilterDatabase" localSheetId="1" hidden="1">' PP Snoopy'!$A$3:$C$13</definedName>
    <definedName name="_xlnm._FilterDatabase" localSheetId="4" hidden="1">Anciennes!$A$5:$D$30</definedName>
    <definedName name="_xlnm._FilterDatabase" localSheetId="5" hidden="1">'Groupe Adultes'!$A$5:$C$17</definedName>
    <definedName name="_xlnm._FilterDatabase" localSheetId="2" hidden="1">'JR Spice Girls'!$A$6:$C$15</definedName>
    <definedName name="_xlnm._FilterDatabase" localSheetId="3" hidden="1">'Ouverture 2 '!$A$6:$C$25</definedName>
    <definedName name="_xlnm._FilterDatabase" localSheetId="6" hidden="1">'PP Annie'!$A$4:$C$15</definedName>
    <definedName name="_xlnm._FilterDatabase" localSheetId="7" hidden="1">'Sénior Wednesday'!$A$4:$D$15</definedName>
    <definedName name="_xlnm.Print_Area" localSheetId="1">' PP Snoopy'!$A$1:$F$38</definedName>
    <definedName name="_xlnm.Print_Area" localSheetId="4">Anciennes!$A$1:$F$52</definedName>
    <definedName name="_xlnm.Print_Area" localSheetId="8">Fermeture!$A$1:$F$40</definedName>
    <definedName name="_xlnm.Print_Area" localSheetId="5">'Groupe Adultes'!$A$1:$E$27</definedName>
    <definedName name="_xlnm.Print_Area" localSheetId="2">'JR Spice Girls'!$A$1:$D$38</definedName>
    <definedName name="_xlnm.Print_Area" localSheetId="0">'Ouverture #1 - '!$A$1:$F$60</definedName>
    <definedName name="_xlnm.Print_Area" localSheetId="3">'Ouverture 2 '!$A$1:$E$36</definedName>
    <definedName name="_xlnm.Print_Area" localSheetId="6">'PP Annie'!$A$1:$F$38</definedName>
    <definedName name="_xlnm.Print_Area" localSheetId="7">'Sénior Wednesday'!$A$1:$E$34</definedName>
    <definedName name="_xlnm.Print_Titles" localSheetId="1">' PP Snoopy'!$1:$2</definedName>
    <definedName name="_xlnm.Print_Titles" localSheetId="4">Anciennes!$1:$5</definedName>
    <definedName name="_xlnm.Print_Titles" localSheetId="8">Fermeture!$1:$3</definedName>
    <definedName name="_xlnm.Print_Titles" localSheetId="5">'Groupe Adultes'!$1:$4</definedName>
    <definedName name="_xlnm.Print_Titles" localSheetId="2">'JR Spice Girls'!$1:$4</definedName>
    <definedName name="_xlnm.Print_Titles" localSheetId="0">'Ouverture #1 - '!$1:$4</definedName>
    <definedName name="_xlnm.Print_Titles" localSheetId="3">'Ouverture 2 '!$1:$4</definedName>
    <definedName name="_xlnm.Print_Titles" localSheetId="6">'PP Annie'!$1:$3</definedName>
    <definedName name="_xlnm.Print_Titles" localSheetId="7">'Sénior Wednesday'!$1:$4</definedName>
  </definedNames>
  <calcPr calcId="191029"/>
</workbook>
</file>

<file path=xl/calcChain.xml><?xml version="1.0" encoding="utf-8"?>
<calcChain xmlns="http://schemas.openxmlformats.org/spreadsheetml/2006/main">
  <c r="A5" i="21" l="1"/>
  <c r="A6" i="21" s="1"/>
  <c r="A7" i="21" s="1"/>
  <c r="A8" i="21" s="1"/>
  <c r="A9" i="21" s="1"/>
  <c r="A6" i="53" l="1"/>
  <c r="A7" i="53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6" i="45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6" i="62" l="1"/>
  <c r="A7" i="62" s="1"/>
  <c r="A8" i="62" s="1"/>
  <c r="A9" i="62" s="1"/>
  <c r="A10" i="62" s="1"/>
  <c r="A11" i="62" s="1"/>
  <c r="A12" i="62" s="1"/>
  <c r="F48" i="61"/>
  <c r="A33" i="6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A7" i="6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6" i="46" l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7" i="48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</calcChain>
</file>

<file path=xl/sharedStrings.xml><?xml version="1.0" encoding="utf-8"?>
<sst xmlns="http://schemas.openxmlformats.org/spreadsheetml/2006/main" count="667" uniqueCount="253">
  <si>
    <t>No</t>
  </si>
  <si>
    <t>Grandeur</t>
  </si>
  <si>
    <t>S</t>
  </si>
  <si>
    <t>M</t>
  </si>
  <si>
    <t>L</t>
  </si>
  <si>
    <t>XS</t>
  </si>
  <si>
    <t>Prénom</t>
  </si>
  <si>
    <t>Jade</t>
  </si>
  <si>
    <t>Côté</t>
  </si>
  <si>
    <t>Sarah</t>
  </si>
  <si>
    <t>Moreau</t>
  </si>
  <si>
    <t>Boulianne</t>
  </si>
  <si>
    <t>Laurence</t>
  </si>
  <si>
    <t>Coralie</t>
  </si>
  <si>
    <t>Léa</t>
  </si>
  <si>
    <t>Laetitia</t>
  </si>
  <si>
    <t>12 ans</t>
  </si>
  <si>
    <t>14 ans</t>
  </si>
  <si>
    <t>TOTAL</t>
  </si>
  <si>
    <t>8 ans</t>
  </si>
  <si>
    <t>10 ans</t>
  </si>
  <si>
    <t>Lepage-Belli</t>
  </si>
  <si>
    <t>Layla</t>
  </si>
  <si>
    <t>Maélie</t>
  </si>
  <si>
    <t>Alessia</t>
  </si>
  <si>
    <t>Monette</t>
  </si>
  <si>
    <t>6 ans</t>
  </si>
  <si>
    <t>Cyr</t>
  </si>
  <si>
    <t>Gravel</t>
  </si>
  <si>
    <t>Alyssa</t>
  </si>
  <si>
    <t>Laurianne</t>
  </si>
  <si>
    <t>Larochelle</t>
  </si>
  <si>
    <t>Laurie</t>
  </si>
  <si>
    <t>Mia</t>
  </si>
  <si>
    <t>Megan</t>
  </si>
  <si>
    <t>Mulongo</t>
  </si>
  <si>
    <t>Boutora</t>
  </si>
  <si>
    <t>Lehna</t>
  </si>
  <si>
    <t>Nom</t>
  </si>
  <si>
    <t>Alexia</t>
  </si>
  <si>
    <t>Aubry</t>
  </si>
  <si>
    <t>Bandou</t>
  </si>
  <si>
    <t>Ania</t>
  </si>
  <si>
    <t>Zachary</t>
  </si>
  <si>
    <t>Romy</t>
  </si>
  <si>
    <t>Ève</t>
  </si>
  <si>
    <t>Emma</t>
  </si>
  <si>
    <t>Ikhteah</t>
  </si>
  <si>
    <t>Maély</t>
  </si>
  <si>
    <t>Alicia</t>
  </si>
  <si>
    <t>Cénédra</t>
  </si>
  <si>
    <t>Prosper</t>
  </si>
  <si>
    <t>Kayla</t>
  </si>
  <si>
    <t>Bouchard</t>
  </si>
  <si>
    <t>Miran</t>
  </si>
  <si>
    <t>Andréa</t>
  </si>
  <si>
    <t>Charest</t>
  </si>
  <si>
    <t>Fila</t>
  </si>
  <si>
    <t>Rivard</t>
  </si>
  <si>
    <t>Soucy</t>
  </si>
  <si>
    <t>Micaela</t>
  </si>
  <si>
    <t>Stoyanova</t>
  </si>
  <si>
    <t>Christin</t>
  </si>
  <si>
    <t>Bianca</t>
  </si>
  <si>
    <t>Pazienza</t>
  </si>
  <si>
    <t>Amina</t>
  </si>
  <si>
    <t>Sall</t>
  </si>
  <si>
    <t>Aliya</t>
  </si>
  <si>
    <t>Ines</t>
  </si>
  <si>
    <t>Sénior</t>
  </si>
  <si>
    <t>Junior  groupe B</t>
  </si>
  <si>
    <t>Garçons</t>
  </si>
  <si>
    <t>Péloquin</t>
  </si>
  <si>
    <t>Sophie</t>
  </si>
  <si>
    <t>Carolanne</t>
  </si>
  <si>
    <t>Louadah</t>
  </si>
  <si>
    <t>Magagi</t>
  </si>
  <si>
    <t>Hana</t>
  </si>
  <si>
    <t>Melina</t>
  </si>
  <si>
    <t>Beddoud</t>
  </si>
  <si>
    <t>St-Onge</t>
  </si>
  <si>
    <t>Malak</t>
  </si>
  <si>
    <t>Magali</t>
  </si>
  <si>
    <t>Pelletier</t>
  </si>
  <si>
    <t>Gagnon</t>
  </si>
  <si>
    <t xml:space="preserve">Anaïs </t>
  </si>
  <si>
    <t>garçon 6 ans</t>
  </si>
  <si>
    <t>Manon Lafortune</t>
  </si>
  <si>
    <t xml:space="preserve">Arbour </t>
  </si>
  <si>
    <t xml:space="preserve">Annie </t>
  </si>
  <si>
    <t>Bronsard-Roy</t>
  </si>
  <si>
    <t>Véronique</t>
  </si>
  <si>
    <t>Dubuc</t>
  </si>
  <si>
    <t>Cynthia</t>
  </si>
  <si>
    <t xml:space="preserve">Leclerc </t>
  </si>
  <si>
    <t>Pier</t>
  </si>
  <si>
    <t>Mallette</t>
  </si>
  <si>
    <t>Isabelle</t>
  </si>
  <si>
    <t>Miron</t>
  </si>
  <si>
    <t>Marie-Julie</t>
  </si>
  <si>
    <t>Plourde</t>
  </si>
  <si>
    <t xml:space="preserve">Mélissa </t>
  </si>
  <si>
    <t>Bélisle</t>
  </si>
  <si>
    <t>Florie M.</t>
  </si>
  <si>
    <t xml:space="preserve">Naomie </t>
  </si>
  <si>
    <t>Fernandez- Bronsard</t>
  </si>
  <si>
    <t xml:space="preserve">Ménory </t>
  </si>
  <si>
    <t xml:space="preserve">Lépine </t>
  </si>
  <si>
    <t>Matilde</t>
  </si>
  <si>
    <t xml:space="preserve">Léa </t>
  </si>
  <si>
    <t>Mélina</t>
  </si>
  <si>
    <t xml:space="preserve">Elena </t>
  </si>
  <si>
    <t xml:space="preserve">Pazienza </t>
  </si>
  <si>
    <t xml:space="preserve">Perreault </t>
  </si>
  <si>
    <t xml:space="preserve">St-Onge </t>
  </si>
  <si>
    <t>Varin</t>
  </si>
  <si>
    <t>Eve</t>
  </si>
  <si>
    <t>Zemihi</t>
  </si>
  <si>
    <t>Abdelouahab</t>
  </si>
  <si>
    <t>Lea</t>
  </si>
  <si>
    <t>Alberto</t>
  </si>
  <si>
    <t>Amélia</t>
  </si>
  <si>
    <t>Alfonso</t>
  </si>
  <si>
    <t>Raoul</t>
  </si>
  <si>
    <t>Sara</t>
  </si>
  <si>
    <t xml:space="preserve">Belgharri </t>
  </si>
  <si>
    <t>Ben Abdelaziz</t>
  </si>
  <si>
    <t>Mariam</t>
  </si>
  <si>
    <t xml:space="preserve">Boucicaut </t>
  </si>
  <si>
    <t>Brochu</t>
  </si>
  <si>
    <t>Noanne</t>
  </si>
  <si>
    <t>Broussau</t>
  </si>
  <si>
    <t>Mathilde</t>
  </si>
  <si>
    <t xml:space="preserve">Clémence </t>
  </si>
  <si>
    <t xml:space="preserve">Olivia </t>
  </si>
  <si>
    <t xml:space="preserve">Corbeil </t>
  </si>
  <si>
    <t>Nora</t>
  </si>
  <si>
    <t>Derouich</t>
  </si>
  <si>
    <t>Razane</t>
  </si>
  <si>
    <t>Dumont</t>
  </si>
  <si>
    <t>Sofia</t>
  </si>
  <si>
    <t xml:space="preserve">Charlotte </t>
  </si>
  <si>
    <t xml:space="preserve">Guez-Contreras </t>
  </si>
  <si>
    <t xml:space="preserve">Katia </t>
  </si>
  <si>
    <t xml:space="preserve">Ikhteah </t>
  </si>
  <si>
    <t>Ismaili</t>
  </si>
  <si>
    <t>Mayar</t>
  </si>
  <si>
    <t xml:space="preserve">Ismaili </t>
  </si>
  <si>
    <t>Ranim</t>
  </si>
  <si>
    <t>Joassaint Tremblay</t>
  </si>
  <si>
    <t>Rose-Emma</t>
  </si>
  <si>
    <t>Julien</t>
  </si>
  <si>
    <t>Shanya Cataleya Arielle</t>
  </si>
  <si>
    <t>Amy Leah</t>
  </si>
  <si>
    <t>Juneau</t>
  </si>
  <si>
    <t>Latry</t>
  </si>
  <si>
    <t xml:space="preserve">Leclair </t>
  </si>
  <si>
    <t>Levesque</t>
  </si>
  <si>
    <t>Kalie Ann</t>
  </si>
  <si>
    <t>Linhares-Claveau</t>
  </si>
  <si>
    <t>Anabella</t>
  </si>
  <si>
    <t>Sarah Louisa</t>
  </si>
  <si>
    <t>Lozeau</t>
  </si>
  <si>
    <t>Eva</t>
  </si>
  <si>
    <t>Naum</t>
  </si>
  <si>
    <t>Olga</t>
  </si>
  <si>
    <t xml:space="preserve">Catherine </t>
  </si>
  <si>
    <t>Paquette</t>
  </si>
  <si>
    <t>Flavie</t>
  </si>
  <si>
    <t xml:space="preserve">Perry </t>
  </si>
  <si>
    <t xml:space="preserve">Alyson </t>
  </si>
  <si>
    <t xml:space="preserve">Roskamp </t>
  </si>
  <si>
    <t xml:space="preserve">Joshua </t>
  </si>
  <si>
    <t>Rotiroti</t>
  </si>
  <si>
    <t>Julia</t>
  </si>
  <si>
    <t>Saadaoui</t>
  </si>
  <si>
    <t>Shahed</t>
  </si>
  <si>
    <t>Shadha</t>
  </si>
  <si>
    <t>Sénéchal</t>
  </si>
  <si>
    <t>Stella</t>
  </si>
  <si>
    <t>Similien</t>
  </si>
  <si>
    <t>Zack-Noah</t>
  </si>
  <si>
    <t>Southern</t>
  </si>
  <si>
    <t>Allyson</t>
  </si>
  <si>
    <t xml:space="preserve">Livia </t>
  </si>
  <si>
    <t>Tlili</t>
  </si>
  <si>
    <t>Yosr</t>
  </si>
  <si>
    <t>Tyberghien</t>
  </si>
  <si>
    <t>Ursu</t>
  </si>
  <si>
    <t xml:space="preserve">Gabriela </t>
  </si>
  <si>
    <t xml:space="preserve">Venne </t>
  </si>
  <si>
    <t xml:space="preserve">Anais </t>
  </si>
  <si>
    <t>Vescio</t>
  </si>
  <si>
    <t xml:space="preserve">Emma </t>
  </si>
  <si>
    <t>Ajeneza</t>
  </si>
  <si>
    <t>Amanda</t>
  </si>
  <si>
    <t>Chayer</t>
  </si>
  <si>
    <t>Clara</t>
  </si>
  <si>
    <t>Laframboise</t>
  </si>
  <si>
    <t xml:space="preserve">Boulay </t>
  </si>
  <si>
    <t xml:space="preserve">Boulianne </t>
  </si>
  <si>
    <t>Joassaint</t>
  </si>
  <si>
    <t>Janika</t>
  </si>
  <si>
    <t>Lanthier-Velandia</t>
  </si>
  <si>
    <t xml:space="preserve">Laverdière </t>
  </si>
  <si>
    <t xml:space="preserve">Kayla </t>
  </si>
  <si>
    <t>Saizonou</t>
  </si>
  <si>
    <t>Theus</t>
  </si>
  <si>
    <t xml:space="preserve">Thalya </t>
  </si>
  <si>
    <t xml:space="preserve">Junior </t>
  </si>
  <si>
    <t>Amrouchi</t>
  </si>
  <si>
    <t>Ariana</t>
  </si>
  <si>
    <t>Elarice</t>
  </si>
  <si>
    <t>Ferguson</t>
  </si>
  <si>
    <t>Mathieu</t>
  </si>
  <si>
    <t>Anne-Sophie</t>
  </si>
  <si>
    <t xml:space="preserve">Jahnelle Maëlie </t>
  </si>
  <si>
    <t>Deshommes</t>
  </si>
  <si>
    <t>Niyibizi</t>
  </si>
  <si>
    <t>Herve</t>
  </si>
  <si>
    <t>Lisa</t>
  </si>
  <si>
    <t>Victor</t>
  </si>
  <si>
    <t>Mednar</t>
  </si>
  <si>
    <t>Darla</t>
  </si>
  <si>
    <t>Laberge</t>
  </si>
  <si>
    <t>Marilou</t>
  </si>
  <si>
    <t>Bendekhis</t>
  </si>
  <si>
    <t>Lamis</t>
  </si>
  <si>
    <t>Junior</t>
  </si>
  <si>
    <t>Manon Maurice &amp; Sabrina Bédard</t>
  </si>
  <si>
    <t>Junior (Spice girls)</t>
  </si>
  <si>
    <t xml:space="preserve">Fermeture - Nathalie Marcil </t>
  </si>
  <si>
    <t>Marie-Ève Sabo</t>
  </si>
  <si>
    <t xml:space="preserve">OUVERTURE #2 - Manon Lafortune </t>
  </si>
  <si>
    <t>Anciennes</t>
  </si>
  <si>
    <t>Adultes</t>
  </si>
  <si>
    <t>Sénior &amp; garçons (Wednesday)</t>
  </si>
  <si>
    <t>Sénior et Junior (célébration musique festive)</t>
  </si>
  <si>
    <t>Pré-junior</t>
  </si>
  <si>
    <t>Jessyka</t>
  </si>
  <si>
    <t>Zahra</t>
  </si>
  <si>
    <t>Maelys</t>
  </si>
  <si>
    <t>Yara</t>
  </si>
  <si>
    <t>Niyomugabo</t>
  </si>
  <si>
    <t>Maeva</t>
  </si>
  <si>
    <t>Imbeault-Morin</t>
  </si>
  <si>
    <t>OUVERTURE #1 - Manon  Maurice &amp; Sabrina Bédard</t>
  </si>
  <si>
    <t>Patinage Plus filles</t>
  </si>
  <si>
    <t xml:space="preserve">Amrani </t>
  </si>
  <si>
    <t xml:space="preserve"> Annie - Nathalie Marcil</t>
  </si>
  <si>
    <t>Junior &amp; Sénior</t>
  </si>
  <si>
    <t>Patinage Plus + Pré-junior</t>
  </si>
  <si>
    <t>Snoopy - Manon  Maurice &amp; Sabrina Bédard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</si>
</sst>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7" fillId="2" borderId="0" xfId="0" applyNumberFormat="1" applyFont="1" applyFill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3" borderId="0" xfId="0" quotePrefix="1" applyNumberFormat="1" applyFont="1" applyFill="1" applyBorder="1"/>
    <xf numFmtId="0" fontId="13" fillId="0" borderId="0" xfId="0" quotePrefix="1" applyNumberFormat="1" applyFont="1" applyBorder="1"/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17" fillId="3" borderId="3" xfId="0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0" xfId="0" quotePrefix="1" applyNumberFormat="1" applyFont="1" applyFill="1" applyBorder="1"/>
    <xf numFmtId="0" fontId="5" fillId="3" borderId="0" xfId="0" applyFont="1" applyFill="1" applyBorder="1" applyAlignment="1">
      <alignment horizontal="center"/>
    </xf>
    <xf numFmtId="0" fontId="0" fillId="3" borderId="0" xfId="0" applyFill="1" applyBorder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/>
    </xf>
    <xf numFmtId="0" fontId="7" fillId="3" borderId="0" xfId="0" applyFont="1" applyFill="1" applyBorder="1"/>
    <xf numFmtId="0" fontId="16" fillId="0" borderId="4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/>
    </xf>
    <xf numFmtId="0" fontId="18" fillId="3" borderId="0" xfId="0" quotePrefix="1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5" fillId="3" borderId="6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7" fillId="0" borderId="3" xfId="0" applyFont="1" applyBorder="1"/>
    <xf numFmtId="0" fontId="17" fillId="0" borderId="3" xfId="0" applyFont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7" fillId="0" borderId="6" xfId="0" applyFont="1" applyBorder="1" applyAlignment="1">
      <alignment horizontal="left"/>
    </xf>
    <xf numFmtId="0" fontId="17" fillId="0" borderId="3" xfId="0" applyFont="1" applyBorder="1" applyAlignment="1"/>
    <xf numFmtId="0" fontId="4" fillId="0" borderId="0" xfId="0" applyFont="1" applyAlignment="1">
      <alignment horizontal="center"/>
    </xf>
    <xf numFmtId="0" fontId="17" fillId="0" borderId="8" xfId="0" applyFont="1" applyBorder="1" applyAlignment="1"/>
    <xf numFmtId="0" fontId="2" fillId="0" borderId="7" xfId="0" applyFont="1" applyBorder="1" applyAlignment="1">
      <alignment horizontal="center"/>
    </xf>
    <xf numFmtId="0" fontId="17" fillId="3" borderId="3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7" fillId="3" borderId="6" xfId="0" applyFont="1" applyFill="1" applyBorder="1" applyAlignment="1"/>
    <xf numFmtId="0" fontId="17" fillId="0" borderId="9" xfId="0" applyFont="1" applyBorder="1" applyAlignment="1"/>
    <xf numFmtId="0" fontId="17" fillId="0" borderId="3" xfId="0" applyFont="1" applyFill="1" applyBorder="1" applyAlignment="1"/>
    <xf numFmtId="0" fontId="20" fillId="0" borderId="0" xfId="0" applyFont="1" applyBorder="1" applyAlignment="1">
      <alignment horizontal="center"/>
    </xf>
    <xf numFmtId="0" fontId="17" fillId="0" borderId="6" xfId="0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4" fillId="0" borderId="7" xfId="0" applyFont="1" applyBorder="1" applyAlignment="1">
      <alignment horizontal="center" vertical="center"/>
    </xf>
    <xf numFmtId="0" fontId="8" fillId="0" borderId="0" xfId="0" applyFont="1"/>
    <xf numFmtId="0" fontId="16" fillId="4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L62"/>
  <sheetViews>
    <sheetView zoomScaleNormal="100" workbookViewId="0">
      <selection activeCell="A36" sqref="A36:XFD36"/>
    </sheetView>
  </sheetViews>
  <sheetFormatPr defaultColWidth="11.44140625" defaultRowHeight="13.2" x14ac:dyDescent="0.25"/>
  <cols>
    <col min="1" max="1" width="6.44140625" style="13" customWidth="1"/>
    <col min="2" max="2" width="25.88671875" style="10" customWidth="1"/>
    <col min="3" max="3" width="17.21875" style="10" customWidth="1"/>
    <col min="4" max="4" width="6.5546875" style="10" customWidth="1"/>
    <col min="5" max="5" width="23.109375" style="10" customWidth="1"/>
    <col min="6" max="6" width="17.5546875" style="10" customWidth="1"/>
    <col min="7" max="16384" width="11.44140625" style="10"/>
  </cols>
  <sheetData>
    <row r="1" spans="1:246" s="17" customFormat="1" ht="22.8" x14ac:dyDescent="0.4">
      <c r="A1" s="70" t="s">
        <v>246</v>
      </c>
      <c r="B1" s="70"/>
      <c r="C1" s="70"/>
      <c r="D1" s="70"/>
      <c r="E1" s="70"/>
      <c r="F1" s="70"/>
      <c r="G1" s="70"/>
    </row>
    <row r="2" spans="1:246" s="17" customFormat="1" ht="22.8" x14ac:dyDescent="0.4">
      <c r="A2" s="69" t="s">
        <v>237</v>
      </c>
      <c r="B2" s="69"/>
      <c r="C2" s="69"/>
      <c r="D2" s="69"/>
      <c r="E2" s="69"/>
      <c r="F2" s="69"/>
      <c r="G2" s="69"/>
    </row>
    <row r="3" spans="1:246" x14ac:dyDescent="0.25">
      <c r="A3" s="71"/>
      <c r="B3" s="71"/>
      <c r="C3" s="71"/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</row>
    <row r="4" spans="1:246" s="17" customFormat="1" ht="22.8" customHeight="1" x14ac:dyDescent="0.4">
      <c r="A4" s="13"/>
      <c r="B4" s="68" t="s">
        <v>228</v>
      </c>
      <c r="C4" s="68"/>
      <c r="D4" s="24"/>
      <c r="E4" s="79" t="s">
        <v>69</v>
      </c>
      <c r="F4" s="79"/>
    </row>
    <row r="5" spans="1:246" ht="17.399999999999999" x14ac:dyDescent="0.3">
      <c r="A5" s="31">
        <f>1</f>
        <v>1</v>
      </c>
      <c r="B5" s="75" t="s">
        <v>102</v>
      </c>
      <c r="C5" s="75" t="s">
        <v>103</v>
      </c>
      <c r="D5" s="24"/>
      <c r="E5" s="63" t="s">
        <v>40</v>
      </c>
      <c r="F5" s="63" t="s">
        <v>34</v>
      </c>
      <c r="G5" s="14"/>
      <c r="H5" s="24"/>
      <c r="I5" s="25"/>
      <c r="J5" s="26"/>
    </row>
    <row r="6" spans="1:246" ht="17.399999999999999" x14ac:dyDescent="0.3">
      <c r="A6" s="31">
        <f t="shared" ref="A6:A31" si="0">A5+1</f>
        <v>2</v>
      </c>
      <c r="B6" s="75" t="s">
        <v>226</v>
      </c>
      <c r="C6" s="75" t="s">
        <v>227</v>
      </c>
      <c r="D6" s="24"/>
      <c r="E6" s="63" t="s">
        <v>41</v>
      </c>
      <c r="F6" s="63" t="s">
        <v>42</v>
      </c>
      <c r="G6" s="14"/>
      <c r="H6" s="24"/>
      <c r="I6" s="25"/>
      <c r="J6" s="26"/>
    </row>
    <row r="7" spans="1:246" ht="17.399999999999999" x14ac:dyDescent="0.3">
      <c r="A7" s="31">
        <f t="shared" si="0"/>
        <v>3</v>
      </c>
      <c r="B7" s="75" t="s">
        <v>226</v>
      </c>
      <c r="C7" s="75" t="s">
        <v>240</v>
      </c>
      <c r="D7" s="8"/>
      <c r="E7" s="63" t="s">
        <v>53</v>
      </c>
      <c r="F7" s="63" t="s">
        <v>7</v>
      </c>
      <c r="G7" s="14"/>
      <c r="H7" s="24"/>
      <c r="I7" s="25"/>
      <c r="J7" s="26"/>
    </row>
    <row r="8" spans="1:246" ht="17.399999999999999" x14ac:dyDescent="0.3">
      <c r="A8" s="31">
        <f t="shared" si="0"/>
        <v>4</v>
      </c>
      <c r="B8" s="63" t="s">
        <v>11</v>
      </c>
      <c r="C8" s="63" t="s">
        <v>44</v>
      </c>
      <c r="E8" s="63" t="s">
        <v>199</v>
      </c>
      <c r="F8" s="63" t="s">
        <v>33</v>
      </c>
      <c r="G8" s="6"/>
      <c r="H8" s="24"/>
      <c r="I8" s="25"/>
      <c r="J8" s="26"/>
    </row>
    <row r="9" spans="1:246" ht="17.399999999999999" x14ac:dyDescent="0.3">
      <c r="A9" s="31">
        <f t="shared" si="0"/>
        <v>5</v>
      </c>
      <c r="B9" s="63" t="s">
        <v>56</v>
      </c>
      <c r="C9" s="63" t="s">
        <v>48</v>
      </c>
      <c r="E9" s="63" t="s">
        <v>200</v>
      </c>
      <c r="F9" s="63" t="s">
        <v>12</v>
      </c>
      <c r="G9" s="6"/>
      <c r="H9" s="8"/>
      <c r="I9" s="8"/>
      <c r="J9" s="8"/>
    </row>
    <row r="10" spans="1:246" ht="17.399999999999999" x14ac:dyDescent="0.3">
      <c r="A10" s="31">
        <f t="shared" si="0"/>
        <v>6</v>
      </c>
      <c r="B10" s="63" t="s">
        <v>62</v>
      </c>
      <c r="C10" s="63" t="s">
        <v>104</v>
      </c>
      <c r="E10" s="63" t="s">
        <v>36</v>
      </c>
      <c r="F10" s="63" t="s">
        <v>37</v>
      </c>
    </row>
    <row r="11" spans="1:246" ht="17.399999999999999" x14ac:dyDescent="0.3">
      <c r="A11" s="31">
        <f t="shared" si="0"/>
        <v>7</v>
      </c>
      <c r="B11" s="63" t="s">
        <v>27</v>
      </c>
      <c r="C11" s="63" t="s">
        <v>32</v>
      </c>
      <c r="E11" s="63" t="s">
        <v>8</v>
      </c>
      <c r="F11" s="63" t="s">
        <v>45</v>
      </c>
    </row>
    <row r="12" spans="1:246" ht="17.399999999999999" x14ac:dyDescent="0.3">
      <c r="A12" s="31">
        <f t="shared" si="0"/>
        <v>8</v>
      </c>
      <c r="B12" s="63" t="s">
        <v>217</v>
      </c>
      <c r="C12" s="63" t="s">
        <v>241</v>
      </c>
      <c r="E12" s="63" t="s">
        <v>28</v>
      </c>
      <c r="F12" s="63" t="s">
        <v>29</v>
      </c>
    </row>
    <row r="13" spans="1:246" ht="17.399999999999999" x14ac:dyDescent="0.3">
      <c r="A13" s="31">
        <f t="shared" si="0"/>
        <v>9</v>
      </c>
      <c r="B13" s="63" t="s">
        <v>105</v>
      </c>
      <c r="C13" s="63" t="s">
        <v>63</v>
      </c>
      <c r="E13" s="63" t="s">
        <v>201</v>
      </c>
      <c r="F13" s="63" t="s">
        <v>202</v>
      </c>
    </row>
    <row r="14" spans="1:246" ht="17.399999999999999" x14ac:dyDescent="0.3">
      <c r="A14" s="31">
        <f t="shared" si="0"/>
        <v>10</v>
      </c>
      <c r="B14" s="67" t="s">
        <v>57</v>
      </c>
      <c r="C14" s="67" t="s">
        <v>106</v>
      </c>
      <c r="E14" s="63" t="s">
        <v>203</v>
      </c>
      <c r="F14" s="63" t="s">
        <v>73</v>
      </c>
    </row>
    <row r="15" spans="1:246" ht="17.399999999999999" x14ac:dyDescent="0.3">
      <c r="A15" s="31">
        <f t="shared" si="0"/>
        <v>11</v>
      </c>
      <c r="B15" s="63" t="s">
        <v>107</v>
      </c>
      <c r="C15" s="63" t="s">
        <v>108</v>
      </c>
      <c r="E15" s="63" t="s">
        <v>31</v>
      </c>
      <c r="F15" s="63" t="s">
        <v>85</v>
      </c>
    </row>
    <row r="16" spans="1:246" ht="17.399999999999999" x14ac:dyDescent="0.3">
      <c r="A16" s="31">
        <f t="shared" si="0"/>
        <v>12</v>
      </c>
      <c r="B16" s="63" t="s">
        <v>107</v>
      </c>
      <c r="C16" s="63" t="s">
        <v>109</v>
      </c>
      <c r="E16" s="63" t="s">
        <v>204</v>
      </c>
      <c r="F16" s="63" t="s">
        <v>7</v>
      </c>
    </row>
    <row r="17" spans="1:25" ht="17.399999999999999" x14ac:dyDescent="0.3">
      <c r="A17" s="31">
        <f t="shared" si="0"/>
        <v>13</v>
      </c>
      <c r="B17" s="63" t="s">
        <v>75</v>
      </c>
      <c r="C17" s="63" t="s">
        <v>77</v>
      </c>
      <c r="E17" s="63" t="s">
        <v>21</v>
      </c>
      <c r="F17" s="63" t="s">
        <v>13</v>
      </c>
    </row>
    <row r="18" spans="1:25" ht="17.399999999999999" x14ac:dyDescent="0.3">
      <c r="A18" s="31">
        <f t="shared" si="0"/>
        <v>14</v>
      </c>
      <c r="B18" s="63" t="s">
        <v>76</v>
      </c>
      <c r="C18" s="63" t="s">
        <v>110</v>
      </c>
      <c r="E18" s="63" t="s">
        <v>54</v>
      </c>
      <c r="F18" s="63" t="s">
        <v>55</v>
      </c>
    </row>
    <row r="19" spans="1:25" ht="17.399999999999999" x14ac:dyDescent="0.3">
      <c r="A19" s="31">
        <f t="shared" si="0"/>
        <v>15</v>
      </c>
      <c r="B19" s="75" t="s">
        <v>214</v>
      </c>
      <c r="C19" s="75" t="s">
        <v>215</v>
      </c>
      <c r="E19" s="63" t="s">
        <v>10</v>
      </c>
      <c r="F19" s="63" t="s">
        <v>50</v>
      </c>
    </row>
    <row r="20" spans="1:25" ht="17.399999999999999" x14ac:dyDescent="0.3">
      <c r="A20" s="31">
        <f t="shared" si="0"/>
        <v>16</v>
      </c>
      <c r="B20" s="63" t="s">
        <v>25</v>
      </c>
      <c r="C20" s="63" t="s">
        <v>111</v>
      </c>
      <c r="E20" s="63" t="s">
        <v>72</v>
      </c>
      <c r="F20" s="63" t="s">
        <v>74</v>
      </c>
    </row>
    <row r="21" spans="1:25" ht="17.399999999999999" x14ac:dyDescent="0.3">
      <c r="A21" s="31">
        <f t="shared" si="0"/>
        <v>17</v>
      </c>
      <c r="B21" s="63" t="s">
        <v>25</v>
      </c>
      <c r="C21" s="63" t="s">
        <v>32</v>
      </c>
      <c r="E21" s="63" t="s">
        <v>51</v>
      </c>
      <c r="F21" s="63" t="s">
        <v>205</v>
      </c>
    </row>
    <row r="22" spans="1:25" ht="17.399999999999999" x14ac:dyDescent="0.3">
      <c r="A22" s="31">
        <f t="shared" si="0"/>
        <v>18</v>
      </c>
      <c r="B22" s="63" t="s">
        <v>10</v>
      </c>
      <c r="C22" s="63" t="s">
        <v>22</v>
      </c>
      <c r="E22" s="63" t="s">
        <v>206</v>
      </c>
      <c r="F22" s="63" t="s">
        <v>15</v>
      </c>
    </row>
    <row r="23" spans="1:25" ht="17.399999999999999" x14ac:dyDescent="0.3">
      <c r="A23" s="31">
        <f t="shared" si="0"/>
        <v>19</v>
      </c>
      <c r="B23" s="63" t="s">
        <v>35</v>
      </c>
      <c r="C23" s="63" t="s">
        <v>9</v>
      </c>
      <c r="E23" s="63" t="s">
        <v>207</v>
      </c>
      <c r="F23" s="63" t="s">
        <v>208</v>
      </c>
    </row>
    <row r="24" spans="1:25" ht="17.399999999999999" x14ac:dyDescent="0.3">
      <c r="A24" s="31">
        <f t="shared" si="0"/>
        <v>20</v>
      </c>
      <c r="B24" s="63" t="s">
        <v>112</v>
      </c>
      <c r="C24" s="63" t="s">
        <v>24</v>
      </c>
      <c r="E24" s="63" t="s">
        <v>115</v>
      </c>
      <c r="F24" s="63" t="s">
        <v>116</v>
      </c>
    </row>
    <row r="25" spans="1:25" ht="17.399999999999999" x14ac:dyDescent="0.3">
      <c r="A25" s="31">
        <f t="shared" si="0"/>
        <v>21</v>
      </c>
      <c r="B25" s="63" t="s">
        <v>113</v>
      </c>
      <c r="C25" s="63" t="s">
        <v>82</v>
      </c>
    </row>
    <row r="26" spans="1:25" s="17" customFormat="1" ht="22.8" x14ac:dyDescent="0.4">
      <c r="A26" s="31">
        <f t="shared" si="0"/>
        <v>22</v>
      </c>
      <c r="B26" s="67" t="s">
        <v>58</v>
      </c>
      <c r="C26" s="67" t="s">
        <v>43</v>
      </c>
    </row>
    <row r="27" spans="1:25" s="6" customFormat="1" ht="17.399999999999999" x14ac:dyDescent="0.3">
      <c r="A27" s="31">
        <f t="shared" si="0"/>
        <v>23</v>
      </c>
      <c r="B27" s="63" t="s">
        <v>59</v>
      </c>
      <c r="C27" s="63" t="s">
        <v>63</v>
      </c>
      <c r="E27" s="42"/>
      <c r="H27" s="29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7.399999999999999" x14ac:dyDescent="0.3">
      <c r="A28" s="31">
        <f t="shared" si="0"/>
        <v>24</v>
      </c>
      <c r="B28" s="63" t="s">
        <v>59</v>
      </c>
      <c r="C28" s="63" t="s">
        <v>23</v>
      </c>
    </row>
    <row r="29" spans="1:25" ht="17.399999999999999" x14ac:dyDescent="0.3">
      <c r="A29" s="31">
        <f t="shared" si="0"/>
        <v>25</v>
      </c>
      <c r="B29" s="63" t="s">
        <v>80</v>
      </c>
      <c r="C29" s="63" t="s">
        <v>46</v>
      </c>
    </row>
    <row r="30" spans="1:25" ht="17.399999999999999" x14ac:dyDescent="0.3">
      <c r="A30" s="31">
        <f t="shared" si="0"/>
        <v>26</v>
      </c>
      <c r="B30" s="63" t="s">
        <v>114</v>
      </c>
      <c r="C30" s="63" t="s">
        <v>49</v>
      </c>
    </row>
    <row r="31" spans="1:25" ht="17.399999999999999" x14ac:dyDescent="0.3">
      <c r="A31" s="31">
        <f t="shared" si="0"/>
        <v>27</v>
      </c>
      <c r="B31" s="63" t="s">
        <v>117</v>
      </c>
      <c r="C31" s="63" t="s">
        <v>68</v>
      </c>
    </row>
    <row r="32" spans="1:25" x14ac:dyDescent="0.25">
      <c r="A32" s="10"/>
    </row>
    <row r="33" spans="1:25" x14ac:dyDescent="0.25">
      <c r="A33" s="10"/>
    </row>
    <row r="34" spans="1:25" s="6" customFormat="1" ht="14.4" x14ac:dyDescent="0.3">
      <c r="D34" s="19"/>
      <c r="E34" s="2"/>
      <c r="F34" s="28"/>
      <c r="G34" s="8"/>
    </row>
    <row r="35" spans="1:25" x14ac:dyDescent="0.25">
      <c r="A35" s="10"/>
    </row>
    <row r="36" spans="1:25" ht="13.8" x14ac:dyDescent="0.3">
      <c r="A36" s="10"/>
      <c r="D36" s="18"/>
    </row>
    <row r="37" spans="1:25" ht="13.8" x14ac:dyDescent="0.3">
      <c r="A37" s="10"/>
      <c r="D37" s="18"/>
    </row>
    <row r="38" spans="1:25" ht="13.8" x14ac:dyDescent="0.3">
      <c r="A38" s="10"/>
      <c r="D38" s="18"/>
    </row>
    <row r="39" spans="1:25" s="6" customFormat="1" ht="13.8" x14ac:dyDescent="0.3">
      <c r="D39" s="18"/>
      <c r="E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3.8" x14ac:dyDescent="0.3">
      <c r="A40" s="10"/>
      <c r="D40" s="18"/>
    </row>
    <row r="41" spans="1:25" ht="13.8" x14ac:dyDescent="0.3">
      <c r="A41" s="10"/>
      <c r="D41" s="18"/>
    </row>
    <row r="42" spans="1:25" ht="13.8" x14ac:dyDescent="0.3">
      <c r="A42" s="10"/>
      <c r="D42" s="18"/>
    </row>
    <row r="43" spans="1:25" ht="13.8" x14ac:dyDescent="0.3">
      <c r="A43" s="10"/>
      <c r="D43" s="18"/>
    </row>
    <row r="44" spans="1:25" ht="15.6" x14ac:dyDescent="0.3">
      <c r="A44" s="10"/>
      <c r="D44" s="52"/>
    </row>
    <row r="45" spans="1:25" x14ac:dyDescent="0.25">
      <c r="A45" s="10"/>
    </row>
    <row r="46" spans="1:25" x14ac:dyDescent="0.25">
      <c r="A46" s="10"/>
    </row>
    <row r="47" spans="1:25" x14ac:dyDescent="0.25">
      <c r="A47" s="10"/>
    </row>
    <row r="48" spans="1:25" x14ac:dyDescent="0.25">
      <c r="A48" s="10"/>
    </row>
    <row r="49" spans="1:3" x14ac:dyDescent="0.25">
      <c r="A49" s="10"/>
    </row>
    <row r="50" spans="1:3" x14ac:dyDescent="0.25">
      <c r="A50" s="10"/>
    </row>
    <row r="51" spans="1:3" x14ac:dyDescent="0.25">
      <c r="A51" s="10"/>
    </row>
    <row r="53" spans="1:3" ht="17.399999999999999" x14ac:dyDescent="0.3">
      <c r="B53" s="6"/>
      <c r="C53" s="76"/>
    </row>
    <row r="54" spans="1:3" ht="15.6" x14ac:dyDescent="0.3">
      <c r="B54" s="46"/>
      <c r="C54" s="58"/>
    </row>
    <row r="55" spans="1:3" ht="15.6" x14ac:dyDescent="0.3">
      <c r="B55" s="46"/>
      <c r="C55" s="23"/>
    </row>
    <row r="56" spans="1:3" ht="15.6" x14ac:dyDescent="0.3">
      <c r="B56" s="46"/>
      <c r="C56" s="23"/>
    </row>
    <row r="57" spans="1:3" ht="15.6" x14ac:dyDescent="0.3">
      <c r="B57" s="46"/>
      <c r="C57" s="23"/>
    </row>
    <row r="58" spans="1:3" ht="15.6" x14ac:dyDescent="0.3">
      <c r="B58" s="40"/>
      <c r="C58" s="23"/>
    </row>
    <row r="59" spans="1:3" ht="15.6" x14ac:dyDescent="0.3">
      <c r="B59" s="46"/>
      <c r="C59" s="23"/>
    </row>
    <row r="60" spans="1:3" ht="15.6" x14ac:dyDescent="0.3">
      <c r="B60" s="46"/>
      <c r="C60" s="23"/>
    </row>
    <row r="61" spans="1:3" ht="13.8" x14ac:dyDescent="0.3">
      <c r="B61" s="6"/>
      <c r="C61" s="6"/>
    </row>
    <row r="62" spans="1:3" ht="15.6" x14ac:dyDescent="0.3">
      <c r="B62" s="48"/>
      <c r="C62" s="52"/>
    </row>
  </sheetData>
  <mergeCells count="5">
    <mergeCell ref="A3:C3"/>
    <mergeCell ref="A1:G1"/>
    <mergeCell ref="A2:G2"/>
    <mergeCell ref="B4:C4"/>
    <mergeCell ref="E4:F4"/>
  </mergeCells>
  <pageMargins left="0.25" right="0.25" top="0.75" bottom="0.75" header="0.3" footer="0.3"/>
  <pageSetup orientation="portrait" r:id="rId1"/>
  <headerFooter>
    <oddFooter>&amp;L&amp;F / &amp;A&amp;R Page &amp;P de &amp;N  /  Mise à jour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zoomScaleNormal="100" workbookViewId="0">
      <selection activeCell="C13" sqref="C13"/>
    </sheetView>
  </sheetViews>
  <sheetFormatPr defaultColWidth="11.44140625" defaultRowHeight="13.2" x14ac:dyDescent="0.25"/>
  <cols>
    <col min="1" max="1" width="4.109375" style="85" customWidth="1"/>
    <col min="2" max="2" width="20.33203125" style="10" customWidth="1"/>
    <col min="3" max="3" width="28.33203125" style="10" bestFit="1" customWidth="1"/>
    <col min="4" max="4" width="4.109375" style="82" customWidth="1"/>
    <col min="5" max="5" width="23.44140625" style="10" bestFit="1" customWidth="1"/>
    <col min="6" max="6" width="19.44140625" style="10" bestFit="1" customWidth="1"/>
    <col min="7" max="16384" width="11.44140625" style="10"/>
  </cols>
  <sheetData>
    <row r="1" spans="1:10" s="17" customFormat="1" ht="22.8" x14ac:dyDescent="0.4">
      <c r="A1" s="70" t="s">
        <v>252</v>
      </c>
      <c r="B1" s="70"/>
      <c r="C1" s="70"/>
      <c r="D1" s="70"/>
      <c r="E1" s="70"/>
      <c r="F1" s="70"/>
    </row>
    <row r="2" spans="1:10" s="17" customFormat="1" ht="22.8" x14ac:dyDescent="0.4">
      <c r="A2" s="70" t="s">
        <v>251</v>
      </c>
      <c r="B2" s="70"/>
      <c r="C2" s="70"/>
      <c r="D2" s="70"/>
      <c r="E2" s="70"/>
      <c r="F2" s="70"/>
    </row>
    <row r="3" spans="1:10" ht="17.399999999999999" x14ac:dyDescent="0.3">
      <c r="A3" s="84">
        <v>1</v>
      </c>
      <c r="B3" s="63" t="s">
        <v>120</v>
      </c>
      <c r="C3" s="63" t="s">
        <v>121</v>
      </c>
      <c r="D3" s="84">
        <v>37</v>
      </c>
      <c r="E3" s="63" t="s">
        <v>149</v>
      </c>
      <c r="F3" s="63" t="s">
        <v>150</v>
      </c>
    </row>
    <row r="4" spans="1:10" ht="17.399999999999999" x14ac:dyDescent="0.3">
      <c r="A4" s="84">
        <v>2</v>
      </c>
      <c r="B4" s="63" t="s">
        <v>47</v>
      </c>
      <c r="C4" s="63" t="s">
        <v>143</v>
      </c>
      <c r="D4" s="84">
        <v>38</v>
      </c>
      <c r="E4" s="63" t="s">
        <v>154</v>
      </c>
      <c r="F4" s="63" t="s">
        <v>39</v>
      </c>
      <c r="G4" s="14"/>
      <c r="H4" s="24"/>
      <c r="I4" s="25"/>
      <c r="J4" s="26"/>
    </row>
    <row r="5" spans="1:10" ht="17.399999999999999" x14ac:dyDescent="0.3">
      <c r="A5" s="84">
        <v>3</v>
      </c>
      <c r="B5" s="63" t="s">
        <v>175</v>
      </c>
      <c r="C5" s="63" t="s">
        <v>177</v>
      </c>
      <c r="D5" s="84">
        <v>39</v>
      </c>
      <c r="E5" s="63" t="s">
        <v>64</v>
      </c>
      <c r="F5" s="63" t="s">
        <v>46</v>
      </c>
      <c r="G5" s="14"/>
      <c r="H5" s="24"/>
      <c r="I5" s="25"/>
      <c r="J5" s="26"/>
    </row>
    <row r="6" spans="1:10" ht="17.399999999999999" x14ac:dyDescent="0.3">
      <c r="A6" s="84">
        <v>4</v>
      </c>
      <c r="B6" s="75" t="s">
        <v>162</v>
      </c>
      <c r="C6" s="75" t="s">
        <v>163</v>
      </c>
      <c r="D6" s="84">
        <v>40</v>
      </c>
      <c r="E6" s="63" t="s">
        <v>61</v>
      </c>
      <c r="F6" s="63" t="s">
        <v>60</v>
      </c>
      <c r="G6" s="14"/>
      <c r="H6" s="24"/>
      <c r="I6" s="25"/>
      <c r="J6" s="26"/>
    </row>
    <row r="7" spans="1:10" ht="17.399999999999999" x14ac:dyDescent="0.3">
      <c r="A7" s="84">
        <v>5</v>
      </c>
      <c r="B7" s="63" t="s">
        <v>175</v>
      </c>
      <c r="C7" s="63" t="s">
        <v>176</v>
      </c>
      <c r="D7" s="84">
        <v>41</v>
      </c>
      <c r="E7" s="75" t="s">
        <v>155</v>
      </c>
      <c r="F7" s="75" t="s">
        <v>216</v>
      </c>
      <c r="G7" s="15"/>
      <c r="H7" s="24"/>
      <c r="I7" s="25"/>
      <c r="J7" s="26"/>
    </row>
    <row r="8" spans="1:10" ht="17.399999999999999" x14ac:dyDescent="0.3">
      <c r="A8" s="84">
        <v>6</v>
      </c>
      <c r="B8" s="63" t="s">
        <v>188</v>
      </c>
      <c r="C8" s="63" t="s">
        <v>111</v>
      </c>
      <c r="D8" s="84">
        <v>42</v>
      </c>
      <c r="E8" s="63" t="s">
        <v>66</v>
      </c>
      <c r="F8" s="63" t="s">
        <v>67</v>
      </c>
      <c r="G8" s="6"/>
      <c r="H8" s="8"/>
      <c r="I8" s="8"/>
      <c r="J8" s="8"/>
    </row>
    <row r="9" spans="1:10" ht="17.399999999999999" x14ac:dyDescent="0.3">
      <c r="A9" s="84">
        <v>7</v>
      </c>
      <c r="B9" s="63" t="s">
        <v>210</v>
      </c>
      <c r="C9" s="63" t="s">
        <v>212</v>
      </c>
      <c r="D9" s="84">
        <v>43</v>
      </c>
      <c r="E9" s="63" t="s">
        <v>66</v>
      </c>
      <c r="F9" s="63" t="s">
        <v>65</v>
      </c>
    </row>
    <row r="10" spans="1:10" ht="17.399999999999999" x14ac:dyDescent="0.3">
      <c r="A10" s="84">
        <v>8</v>
      </c>
      <c r="B10" s="63" t="s">
        <v>137</v>
      </c>
      <c r="C10" s="63" t="s">
        <v>138</v>
      </c>
      <c r="D10" s="84">
        <v>44</v>
      </c>
      <c r="E10" s="63" t="s">
        <v>185</v>
      </c>
      <c r="F10" s="63" t="s">
        <v>186</v>
      </c>
    </row>
    <row r="11" spans="1:10" s="6" customFormat="1" ht="17.399999999999999" x14ac:dyDescent="0.3">
      <c r="A11" s="84">
        <v>9</v>
      </c>
      <c r="B11" s="63" t="s">
        <v>142</v>
      </c>
      <c r="C11" s="63" t="s">
        <v>140</v>
      </c>
      <c r="D11" s="84">
        <v>45</v>
      </c>
      <c r="E11" s="63" t="s">
        <v>192</v>
      </c>
      <c r="F11" s="63" t="s">
        <v>193</v>
      </c>
      <c r="G11" s="8"/>
    </row>
    <row r="12" spans="1:10" ht="17.399999999999999" x14ac:dyDescent="0.3">
      <c r="A12" s="84">
        <v>10</v>
      </c>
      <c r="B12" s="63" t="s">
        <v>125</v>
      </c>
      <c r="C12" s="63" t="s">
        <v>242</v>
      </c>
      <c r="D12" s="84">
        <v>46</v>
      </c>
      <c r="E12" s="63" t="s">
        <v>126</v>
      </c>
      <c r="F12" s="63" t="s">
        <v>127</v>
      </c>
    </row>
    <row r="13" spans="1:10" ht="17.399999999999999" x14ac:dyDescent="0.3">
      <c r="A13" s="84">
        <v>11</v>
      </c>
      <c r="B13" s="63" t="s">
        <v>131</v>
      </c>
      <c r="C13" s="63" t="s">
        <v>132</v>
      </c>
      <c r="D13" s="84">
        <v>47</v>
      </c>
      <c r="E13" s="63" t="s">
        <v>84</v>
      </c>
      <c r="F13" s="63" t="s">
        <v>52</v>
      </c>
    </row>
    <row r="14" spans="1:10" ht="17.399999999999999" x14ac:dyDescent="0.3">
      <c r="A14" s="84">
        <v>12</v>
      </c>
      <c r="B14" s="63" t="s">
        <v>62</v>
      </c>
      <c r="C14" s="63" t="s">
        <v>134</v>
      </c>
      <c r="D14" s="84">
        <v>48</v>
      </c>
      <c r="E14" s="75" t="s">
        <v>156</v>
      </c>
      <c r="F14" s="75" t="s">
        <v>109</v>
      </c>
    </row>
    <row r="15" spans="1:10" ht="17.399999999999999" x14ac:dyDescent="0.3">
      <c r="A15" s="84">
        <v>13</v>
      </c>
      <c r="B15" s="63" t="s">
        <v>135</v>
      </c>
      <c r="C15" s="63" t="s">
        <v>136</v>
      </c>
      <c r="D15" s="84">
        <v>49</v>
      </c>
      <c r="E15" s="75" t="s">
        <v>157</v>
      </c>
      <c r="F15" s="75" t="s">
        <v>158</v>
      </c>
    </row>
    <row r="16" spans="1:10" ht="17.399999999999999" x14ac:dyDescent="0.3">
      <c r="A16" s="84">
        <v>14</v>
      </c>
      <c r="B16" s="63" t="s">
        <v>139</v>
      </c>
      <c r="C16" s="63" t="s">
        <v>141</v>
      </c>
      <c r="D16" s="84">
        <v>50</v>
      </c>
      <c r="E16" s="75" t="s">
        <v>222</v>
      </c>
      <c r="F16" s="75" t="s">
        <v>223</v>
      </c>
    </row>
    <row r="17" spans="1:6" ht="17.399999999999999" x14ac:dyDescent="0.3">
      <c r="A17" s="84">
        <v>15</v>
      </c>
      <c r="B17" s="63" t="s">
        <v>169</v>
      </c>
      <c r="C17" s="63" t="s">
        <v>170</v>
      </c>
      <c r="D17" s="84">
        <v>51</v>
      </c>
      <c r="E17" s="75" t="s">
        <v>164</v>
      </c>
      <c r="F17" s="75" t="s">
        <v>166</v>
      </c>
    </row>
    <row r="18" spans="1:6" ht="17.399999999999999" x14ac:dyDescent="0.3">
      <c r="A18" s="84">
        <v>16</v>
      </c>
      <c r="B18" s="63" t="s">
        <v>187</v>
      </c>
      <c r="C18" s="63" t="s">
        <v>14</v>
      </c>
      <c r="D18" s="84">
        <v>52</v>
      </c>
      <c r="E18" s="63" t="s">
        <v>59</v>
      </c>
      <c r="F18" s="63" t="s">
        <v>30</v>
      </c>
    </row>
    <row r="19" spans="1:6" ht="17.399999999999999" x14ac:dyDescent="0.3">
      <c r="A19" s="84">
        <v>17</v>
      </c>
      <c r="B19" s="63" t="s">
        <v>248</v>
      </c>
      <c r="C19" s="63" t="s">
        <v>124</v>
      </c>
      <c r="D19" s="84">
        <v>53</v>
      </c>
      <c r="E19" s="63" t="s">
        <v>182</v>
      </c>
      <c r="F19" s="63" t="s">
        <v>183</v>
      </c>
    </row>
    <row r="20" spans="1:6" ht="17.399999999999999" x14ac:dyDescent="0.3">
      <c r="A20" s="84">
        <v>18</v>
      </c>
      <c r="B20" s="63" t="s">
        <v>129</v>
      </c>
      <c r="C20" s="63" t="s">
        <v>130</v>
      </c>
      <c r="D20" s="84">
        <v>54</v>
      </c>
      <c r="E20" s="63" t="s">
        <v>167</v>
      </c>
      <c r="F20" s="63" t="s">
        <v>168</v>
      </c>
    </row>
    <row r="21" spans="1:6" ht="17.399999999999999" x14ac:dyDescent="0.3">
      <c r="A21" s="84">
        <v>19</v>
      </c>
      <c r="B21" s="63" t="s">
        <v>145</v>
      </c>
      <c r="C21" s="63" t="s">
        <v>146</v>
      </c>
      <c r="D21" s="84">
        <v>55</v>
      </c>
      <c r="E21" s="63" t="s">
        <v>118</v>
      </c>
      <c r="F21" s="63" t="s">
        <v>119</v>
      </c>
    </row>
    <row r="22" spans="1:6" ht="17.399999999999999" x14ac:dyDescent="0.3">
      <c r="A22" s="84">
        <v>20</v>
      </c>
      <c r="B22" s="63" t="s">
        <v>147</v>
      </c>
      <c r="C22" s="63" t="s">
        <v>148</v>
      </c>
      <c r="D22" s="84">
        <v>56</v>
      </c>
      <c r="E22" s="63" t="s">
        <v>79</v>
      </c>
      <c r="F22" s="63" t="s">
        <v>81</v>
      </c>
    </row>
    <row r="23" spans="1:6" ht="17.399999999999999" x14ac:dyDescent="0.3">
      <c r="A23" s="84">
        <v>21</v>
      </c>
      <c r="B23" s="63" t="s">
        <v>188</v>
      </c>
      <c r="C23" s="63" t="s">
        <v>189</v>
      </c>
      <c r="D23" s="84">
        <v>57</v>
      </c>
      <c r="E23" s="75" t="s">
        <v>164</v>
      </c>
      <c r="F23" s="75" t="s">
        <v>165</v>
      </c>
    </row>
    <row r="24" spans="1:6" ht="17.399999999999999" x14ac:dyDescent="0.3">
      <c r="A24" s="84">
        <v>22</v>
      </c>
      <c r="B24" s="63" t="s">
        <v>131</v>
      </c>
      <c r="C24" s="63" t="s">
        <v>133</v>
      </c>
      <c r="D24" s="84">
        <v>58</v>
      </c>
      <c r="E24" s="75" t="s">
        <v>224</v>
      </c>
      <c r="F24" s="75" t="s">
        <v>225</v>
      </c>
    </row>
    <row r="25" spans="1:6" ht="17.399999999999999" x14ac:dyDescent="0.3">
      <c r="A25" s="84">
        <v>23</v>
      </c>
      <c r="B25" s="63" t="s">
        <v>144</v>
      </c>
      <c r="C25" s="63" t="s">
        <v>85</v>
      </c>
      <c r="D25" s="84">
        <v>59</v>
      </c>
      <c r="E25" s="75" t="s">
        <v>173</v>
      </c>
      <c r="F25" s="75" t="s">
        <v>174</v>
      </c>
    </row>
    <row r="26" spans="1:6" ht="17.399999999999999" x14ac:dyDescent="0.3">
      <c r="A26" s="84">
        <v>24</v>
      </c>
      <c r="B26" s="63" t="s">
        <v>47</v>
      </c>
      <c r="C26" s="63" t="s">
        <v>78</v>
      </c>
      <c r="D26" s="84">
        <v>60</v>
      </c>
      <c r="E26" s="75" t="s">
        <v>190</v>
      </c>
      <c r="F26" s="75" t="s">
        <v>191</v>
      </c>
    </row>
    <row r="27" spans="1:6" ht="17.399999999999999" x14ac:dyDescent="0.3">
      <c r="A27" s="84">
        <v>25</v>
      </c>
      <c r="B27" s="75" t="s">
        <v>159</v>
      </c>
      <c r="C27" s="75" t="s">
        <v>160</v>
      </c>
      <c r="D27" s="83" t="s">
        <v>71</v>
      </c>
      <c r="E27" s="83"/>
      <c r="F27" s="83"/>
    </row>
    <row r="28" spans="1:6" ht="17.399999999999999" x14ac:dyDescent="0.3">
      <c r="A28" s="84">
        <v>26</v>
      </c>
      <c r="B28" s="75" t="s">
        <v>75</v>
      </c>
      <c r="C28" s="75" t="s">
        <v>161</v>
      </c>
      <c r="D28" s="84">
        <v>1</v>
      </c>
      <c r="E28" s="67" t="s">
        <v>142</v>
      </c>
      <c r="F28" s="67" t="s">
        <v>221</v>
      </c>
    </row>
    <row r="29" spans="1:6" ht="17.399999999999999" x14ac:dyDescent="0.3">
      <c r="A29" s="84">
        <v>27</v>
      </c>
      <c r="B29" s="63" t="s">
        <v>139</v>
      </c>
      <c r="C29" s="63" t="s">
        <v>140</v>
      </c>
      <c r="D29" s="84">
        <v>2</v>
      </c>
      <c r="E29" s="67" t="s">
        <v>218</v>
      </c>
      <c r="F29" s="67" t="s">
        <v>219</v>
      </c>
    </row>
    <row r="30" spans="1:6" ht="17.399999999999999" x14ac:dyDescent="0.3">
      <c r="A30" s="84">
        <v>28</v>
      </c>
      <c r="B30" s="63" t="s">
        <v>151</v>
      </c>
      <c r="C30" s="63" t="s">
        <v>153</v>
      </c>
      <c r="D30" s="84">
        <v>3</v>
      </c>
      <c r="E30" s="67" t="s">
        <v>180</v>
      </c>
      <c r="F30" s="67" t="s">
        <v>181</v>
      </c>
    </row>
    <row r="31" spans="1:6" ht="17.399999999999999" x14ac:dyDescent="0.3">
      <c r="A31" s="84">
        <v>29</v>
      </c>
      <c r="B31" s="63" t="s">
        <v>151</v>
      </c>
      <c r="C31" s="63" t="s">
        <v>152</v>
      </c>
      <c r="D31" s="84">
        <v>4</v>
      </c>
      <c r="E31" s="73" t="s">
        <v>122</v>
      </c>
      <c r="F31" s="73" t="s">
        <v>123</v>
      </c>
    </row>
    <row r="32" spans="1:6" ht="17.399999999999999" x14ac:dyDescent="0.3">
      <c r="A32" s="84">
        <v>30</v>
      </c>
      <c r="B32" s="75" t="s">
        <v>218</v>
      </c>
      <c r="C32" s="75" t="s">
        <v>220</v>
      </c>
      <c r="D32" s="84">
        <v>5</v>
      </c>
      <c r="E32" s="67" t="s">
        <v>171</v>
      </c>
      <c r="F32" s="67" t="s">
        <v>172</v>
      </c>
    </row>
    <row r="33" spans="1:6" ht="17.399999999999999" x14ac:dyDescent="0.3">
      <c r="A33" s="84">
        <v>31</v>
      </c>
      <c r="B33" s="75" t="s">
        <v>243</v>
      </c>
      <c r="C33" s="75" t="s">
        <v>244</v>
      </c>
      <c r="D33" s="83" t="s">
        <v>238</v>
      </c>
      <c r="E33" s="83"/>
      <c r="F33" s="83"/>
    </row>
    <row r="34" spans="1:6" ht="17.399999999999999" x14ac:dyDescent="0.3">
      <c r="A34" s="84">
        <v>32</v>
      </c>
      <c r="B34" s="63" t="s">
        <v>178</v>
      </c>
      <c r="C34" s="63" t="s">
        <v>179</v>
      </c>
      <c r="D34" s="86">
        <v>1</v>
      </c>
      <c r="E34" s="63" t="s">
        <v>194</v>
      </c>
      <c r="F34" s="63" t="s">
        <v>195</v>
      </c>
    </row>
    <row r="35" spans="1:6" ht="17.399999999999999" x14ac:dyDescent="0.3">
      <c r="A35" s="84">
        <v>33</v>
      </c>
      <c r="B35" s="63" t="s">
        <v>182</v>
      </c>
      <c r="C35" s="63" t="s">
        <v>184</v>
      </c>
      <c r="D35" s="86">
        <v>2</v>
      </c>
      <c r="E35" s="75" t="s">
        <v>245</v>
      </c>
      <c r="F35" s="75" t="s">
        <v>39</v>
      </c>
    </row>
    <row r="36" spans="1:6" ht="17.399999999999999" x14ac:dyDescent="0.3">
      <c r="A36" s="84">
        <v>34</v>
      </c>
      <c r="B36" s="63" t="s">
        <v>128</v>
      </c>
      <c r="C36" s="63" t="s">
        <v>32</v>
      </c>
      <c r="D36" s="86">
        <v>3</v>
      </c>
      <c r="E36" s="75" t="s">
        <v>196</v>
      </c>
      <c r="F36" s="75" t="s">
        <v>197</v>
      </c>
    </row>
    <row r="37" spans="1:6" ht="17.399999999999999" x14ac:dyDescent="0.3">
      <c r="A37" s="84">
        <v>35</v>
      </c>
      <c r="B37" s="63" t="s">
        <v>210</v>
      </c>
      <c r="C37" s="63" t="s">
        <v>211</v>
      </c>
      <c r="D37" s="86">
        <v>4</v>
      </c>
      <c r="E37" s="75" t="s">
        <v>198</v>
      </c>
      <c r="F37" s="75" t="s">
        <v>32</v>
      </c>
    </row>
    <row r="38" spans="1:6" ht="17.399999999999999" x14ac:dyDescent="0.3">
      <c r="A38" s="84">
        <v>36</v>
      </c>
      <c r="B38" s="63" t="s">
        <v>62</v>
      </c>
      <c r="C38" s="63" t="s">
        <v>46</v>
      </c>
      <c r="D38" s="86">
        <v>5</v>
      </c>
      <c r="E38" s="75" t="s">
        <v>83</v>
      </c>
      <c r="F38" s="75" t="s">
        <v>9</v>
      </c>
    </row>
  </sheetData>
  <mergeCells count="4">
    <mergeCell ref="A1:F1"/>
    <mergeCell ref="A2:F2"/>
    <mergeCell ref="D33:F33"/>
    <mergeCell ref="D27:F27"/>
  </mergeCells>
  <pageMargins left="0.25" right="0.25" top="0.75" bottom="0.75" header="0.3" footer="0.3"/>
  <pageSetup orientation="portrait" r:id="rId1"/>
  <headerFooter>
    <oddFooter>&amp;L&amp;F / &amp;A&amp;R Page &amp;P de &amp;N  /  Mise à jour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O43"/>
  <sheetViews>
    <sheetView zoomScaleNormal="100" workbookViewId="0">
      <selection activeCell="B6" sqref="B6"/>
    </sheetView>
  </sheetViews>
  <sheetFormatPr defaultColWidth="11.44140625" defaultRowHeight="13.2" x14ac:dyDescent="0.25"/>
  <cols>
    <col min="1" max="1" width="7.109375" style="13" customWidth="1"/>
    <col min="2" max="2" width="30.6640625" style="10" customWidth="1"/>
    <col min="3" max="3" width="23.6640625" style="10" customWidth="1"/>
    <col min="4" max="4" width="13.44140625" style="10" customWidth="1"/>
    <col min="5" max="5" width="20.109375" style="10" bestFit="1" customWidth="1"/>
    <col min="6" max="16384" width="11.44140625" style="10"/>
  </cols>
  <sheetData>
    <row r="1" spans="1:249" s="17" customFormat="1" ht="22.8" x14ac:dyDescent="0.4">
      <c r="A1" s="70" t="s">
        <v>229</v>
      </c>
      <c r="B1" s="70"/>
      <c r="C1" s="70"/>
      <c r="D1" s="70"/>
      <c r="E1" s="70"/>
      <c r="F1" s="4"/>
    </row>
    <row r="2" spans="1:249" s="17" customFormat="1" ht="22.8" x14ac:dyDescent="0.4">
      <c r="A2" s="70" t="s">
        <v>230</v>
      </c>
      <c r="B2" s="70"/>
      <c r="C2" s="70"/>
      <c r="D2" s="70"/>
      <c r="E2" s="70"/>
    </row>
    <row r="3" spans="1:249" x14ac:dyDescent="0.25">
      <c r="A3" s="71"/>
      <c r="B3" s="71"/>
      <c r="C3" s="71"/>
      <c r="D3" s="71"/>
      <c r="G3" s="27"/>
      <c r="H3" s="27"/>
      <c r="I3" s="2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</row>
    <row r="4" spans="1:249" ht="22.8" x14ac:dyDescent="0.4">
      <c r="A4" s="68" t="s">
        <v>209</v>
      </c>
      <c r="B4" s="68"/>
      <c r="C4" s="68"/>
      <c r="D4" s="68"/>
      <c r="E4" s="68"/>
      <c r="G4" s="24"/>
      <c r="H4" s="25"/>
      <c r="I4" s="26"/>
      <c r="J4" s="14"/>
      <c r="K4" s="24"/>
      <c r="L4" s="25"/>
      <c r="M4" s="26"/>
    </row>
    <row r="5" spans="1:249" ht="22.8" x14ac:dyDescent="0.4">
      <c r="A5" s="66"/>
      <c r="B5" s="66"/>
      <c r="C5" s="66"/>
      <c r="D5" s="4"/>
      <c r="G5" s="24"/>
      <c r="H5" s="25"/>
      <c r="I5" s="26"/>
      <c r="J5" s="14"/>
      <c r="K5" s="24"/>
      <c r="L5" s="25"/>
      <c r="M5" s="26"/>
    </row>
    <row r="6" spans="1:249" ht="17.399999999999999" x14ac:dyDescent="0.3">
      <c r="A6" s="31">
        <f>1</f>
        <v>1</v>
      </c>
      <c r="B6" s="77" t="s">
        <v>102</v>
      </c>
      <c r="C6" s="77" t="s">
        <v>103</v>
      </c>
      <c r="D6" s="24"/>
      <c r="G6" s="24"/>
      <c r="H6" s="25"/>
      <c r="I6" s="26"/>
      <c r="J6" s="14"/>
      <c r="K6" s="24"/>
      <c r="L6" s="25"/>
      <c r="M6" s="26"/>
    </row>
    <row r="7" spans="1:249" ht="17.399999999999999" x14ac:dyDescent="0.3">
      <c r="A7" s="31">
        <f t="shared" ref="A7:A32" si="0">A6+1</f>
        <v>2</v>
      </c>
      <c r="B7" s="75" t="s">
        <v>226</v>
      </c>
      <c r="C7" s="75" t="s">
        <v>227</v>
      </c>
      <c r="D7" s="24"/>
      <c r="G7" s="8"/>
      <c r="H7" s="14"/>
      <c r="I7" s="7"/>
      <c r="J7" s="14"/>
      <c r="K7" s="24"/>
      <c r="L7" s="25"/>
      <c r="M7" s="26"/>
    </row>
    <row r="8" spans="1:249" ht="17.399999999999999" x14ac:dyDescent="0.3">
      <c r="A8" s="31">
        <f t="shared" si="0"/>
        <v>3</v>
      </c>
      <c r="B8" s="75" t="s">
        <v>226</v>
      </c>
      <c r="C8" s="75" t="s">
        <v>240</v>
      </c>
      <c r="D8" s="24"/>
      <c r="G8" s="8"/>
      <c r="H8" s="6"/>
      <c r="I8" s="6"/>
      <c r="J8" s="6"/>
      <c r="K8" s="24"/>
      <c r="L8" s="25"/>
      <c r="M8" s="26"/>
    </row>
    <row r="9" spans="1:249" ht="17.399999999999999" x14ac:dyDescent="0.3">
      <c r="A9" s="31">
        <f t="shared" si="0"/>
        <v>4</v>
      </c>
      <c r="B9" s="63" t="s">
        <v>11</v>
      </c>
      <c r="C9" s="63" t="s">
        <v>44</v>
      </c>
      <c r="D9" s="23"/>
      <c r="G9" s="12"/>
    </row>
    <row r="10" spans="1:249" ht="17.399999999999999" x14ac:dyDescent="0.3">
      <c r="A10" s="31">
        <f t="shared" si="0"/>
        <v>5</v>
      </c>
      <c r="B10" s="63" t="s">
        <v>56</v>
      </c>
      <c r="C10" s="63" t="s">
        <v>48</v>
      </c>
      <c r="D10" s="23"/>
      <c r="G10" s="12"/>
    </row>
    <row r="11" spans="1:249" ht="17.399999999999999" x14ac:dyDescent="0.3">
      <c r="A11" s="31">
        <f t="shared" si="0"/>
        <v>6</v>
      </c>
      <c r="B11" s="63" t="s">
        <v>62</v>
      </c>
      <c r="C11" s="63" t="s">
        <v>104</v>
      </c>
      <c r="D11" s="58"/>
      <c r="G11" s="12"/>
    </row>
    <row r="12" spans="1:249" ht="17.399999999999999" x14ac:dyDescent="0.3">
      <c r="A12" s="31">
        <f t="shared" si="0"/>
        <v>7</v>
      </c>
      <c r="B12" s="63" t="s">
        <v>27</v>
      </c>
      <c r="C12" s="63" t="s">
        <v>32</v>
      </c>
      <c r="D12" s="23"/>
      <c r="E12" s="24"/>
      <c r="F12" s="32"/>
    </row>
    <row r="13" spans="1:249" ht="17.399999999999999" x14ac:dyDescent="0.3">
      <c r="A13" s="31">
        <f t="shared" si="0"/>
        <v>8</v>
      </c>
      <c r="B13" s="63" t="s">
        <v>217</v>
      </c>
      <c r="C13" s="63" t="s">
        <v>241</v>
      </c>
      <c r="D13" s="23"/>
      <c r="E13" s="24"/>
      <c r="F13" s="32"/>
      <c r="G13" s="12"/>
    </row>
    <row r="14" spans="1:249" ht="17.399999999999999" x14ac:dyDescent="0.3">
      <c r="A14" s="31">
        <f t="shared" si="0"/>
        <v>9</v>
      </c>
      <c r="B14" s="63" t="s">
        <v>105</v>
      </c>
      <c r="C14" s="63" t="s">
        <v>63</v>
      </c>
      <c r="D14" s="23"/>
      <c r="E14" s="24"/>
      <c r="F14" s="32"/>
      <c r="G14" s="12"/>
    </row>
    <row r="15" spans="1:249" ht="17.399999999999999" x14ac:dyDescent="0.3">
      <c r="A15" s="31">
        <f t="shared" si="0"/>
        <v>10</v>
      </c>
      <c r="B15" s="67" t="s">
        <v>57</v>
      </c>
      <c r="C15" s="67" t="s">
        <v>106</v>
      </c>
      <c r="D15" s="23"/>
      <c r="E15" s="24"/>
      <c r="F15" s="32"/>
    </row>
    <row r="16" spans="1:249" ht="17.399999999999999" x14ac:dyDescent="0.3">
      <c r="A16" s="31">
        <f t="shared" si="0"/>
        <v>11</v>
      </c>
      <c r="B16" s="63" t="s">
        <v>107</v>
      </c>
      <c r="C16" s="63" t="s">
        <v>108</v>
      </c>
      <c r="D16" s="23"/>
      <c r="E16" s="24"/>
      <c r="F16" s="32"/>
    </row>
    <row r="17" spans="1:10" ht="17.399999999999999" x14ac:dyDescent="0.3">
      <c r="A17" s="31">
        <f t="shared" si="0"/>
        <v>12</v>
      </c>
      <c r="B17" s="63" t="s">
        <v>107</v>
      </c>
      <c r="C17" s="63" t="s">
        <v>109</v>
      </c>
      <c r="D17" s="23"/>
      <c r="E17" s="24"/>
      <c r="F17" s="32"/>
    </row>
    <row r="18" spans="1:10" ht="17.399999999999999" x14ac:dyDescent="0.3">
      <c r="A18" s="31">
        <f t="shared" si="0"/>
        <v>13</v>
      </c>
      <c r="B18" s="63" t="s">
        <v>75</v>
      </c>
      <c r="C18" s="63" t="s">
        <v>77</v>
      </c>
      <c r="D18" s="58"/>
      <c r="E18" s="24"/>
      <c r="F18" s="32"/>
    </row>
    <row r="19" spans="1:10" ht="17.399999999999999" x14ac:dyDescent="0.3">
      <c r="A19" s="31">
        <f t="shared" si="0"/>
        <v>14</v>
      </c>
      <c r="B19" s="63" t="s">
        <v>76</v>
      </c>
      <c r="C19" s="63" t="s">
        <v>110</v>
      </c>
      <c r="D19" s="8"/>
      <c r="F19" s="32"/>
    </row>
    <row r="20" spans="1:10" ht="17.399999999999999" x14ac:dyDescent="0.3">
      <c r="A20" s="31">
        <f t="shared" si="0"/>
        <v>15</v>
      </c>
      <c r="B20" s="75" t="s">
        <v>214</v>
      </c>
      <c r="C20" s="75" t="s">
        <v>215</v>
      </c>
      <c r="D20" s="52"/>
      <c r="F20" s="32"/>
    </row>
    <row r="21" spans="1:10" ht="17.399999999999999" x14ac:dyDescent="0.3">
      <c r="A21" s="31">
        <f t="shared" si="0"/>
        <v>16</v>
      </c>
      <c r="B21" s="63" t="s">
        <v>25</v>
      </c>
      <c r="C21" s="63" t="s">
        <v>111</v>
      </c>
      <c r="F21" s="32"/>
    </row>
    <row r="22" spans="1:10" ht="17.399999999999999" x14ac:dyDescent="0.3">
      <c r="A22" s="31">
        <f t="shared" si="0"/>
        <v>17</v>
      </c>
      <c r="B22" s="63" t="s">
        <v>25</v>
      </c>
      <c r="C22" s="63" t="s">
        <v>32</v>
      </c>
      <c r="F22" s="32"/>
    </row>
    <row r="23" spans="1:10" ht="17.399999999999999" x14ac:dyDescent="0.3">
      <c r="A23" s="31">
        <f t="shared" si="0"/>
        <v>18</v>
      </c>
      <c r="B23" s="63" t="s">
        <v>10</v>
      </c>
      <c r="C23" s="63" t="s">
        <v>22</v>
      </c>
      <c r="F23" s="32"/>
    </row>
    <row r="24" spans="1:10" ht="17.399999999999999" x14ac:dyDescent="0.3">
      <c r="A24" s="31">
        <f t="shared" si="0"/>
        <v>19</v>
      </c>
      <c r="B24" s="63" t="s">
        <v>35</v>
      </c>
      <c r="C24" s="63" t="s">
        <v>9</v>
      </c>
      <c r="F24" s="32"/>
    </row>
    <row r="25" spans="1:10" ht="17.399999999999999" x14ac:dyDescent="0.3">
      <c r="A25" s="31">
        <f t="shared" si="0"/>
        <v>20</v>
      </c>
      <c r="B25" s="63" t="s">
        <v>112</v>
      </c>
      <c r="C25" s="63" t="s">
        <v>24</v>
      </c>
      <c r="F25" s="32"/>
    </row>
    <row r="26" spans="1:10" ht="17.399999999999999" x14ac:dyDescent="0.3">
      <c r="A26" s="31">
        <f t="shared" si="0"/>
        <v>21</v>
      </c>
      <c r="B26" s="63" t="s">
        <v>113</v>
      </c>
      <c r="C26" s="63" t="s">
        <v>82</v>
      </c>
      <c r="F26" s="32"/>
    </row>
    <row r="27" spans="1:10" s="6" customFormat="1" ht="17.399999999999999" x14ac:dyDescent="0.3">
      <c r="A27" s="31">
        <f t="shared" si="0"/>
        <v>22</v>
      </c>
      <c r="B27" s="67" t="s">
        <v>58</v>
      </c>
      <c r="C27" s="67" t="s">
        <v>43</v>
      </c>
      <c r="F27" s="30"/>
      <c r="G27" s="19"/>
      <c r="H27" s="2"/>
      <c r="I27" s="28"/>
      <c r="J27" s="8"/>
    </row>
    <row r="28" spans="1:10" ht="17.399999999999999" x14ac:dyDescent="0.3">
      <c r="A28" s="31">
        <f t="shared" si="0"/>
        <v>23</v>
      </c>
      <c r="B28" s="63" t="s">
        <v>59</v>
      </c>
      <c r="C28" s="63" t="s">
        <v>63</v>
      </c>
      <c r="F28" s="32"/>
    </row>
    <row r="29" spans="1:10" ht="17.399999999999999" x14ac:dyDescent="0.3">
      <c r="A29" s="31">
        <f t="shared" si="0"/>
        <v>24</v>
      </c>
      <c r="B29" s="63" t="s">
        <v>59</v>
      </c>
      <c r="C29" s="63" t="s">
        <v>23</v>
      </c>
      <c r="F29" s="32"/>
    </row>
    <row r="30" spans="1:10" ht="17.399999999999999" x14ac:dyDescent="0.3">
      <c r="A30" s="31">
        <f t="shared" si="0"/>
        <v>25</v>
      </c>
      <c r="B30" s="63" t="s">
        <v>80</v>
      </c>
      <c r="C30" s="63" t="s">
        <v>46</v>
      </c>
      <c r="D30" s="24"/>
      <c r="E30" s="24"/>
      <c r="F30" s="32"/>
    </row>
    <row r="31" spans="1:10" ht="17.399999999999999" x14ac:dyDescent="0.3">
      <c r="A31" s="31">
        <f t="shared" si="0"/>
        <v>26</v>
      </c>
      <c r="B31" s="63" t="s">
        <v>114</v>
      </c>
      <c r="C31" s="63" t="s">
        <v>49</v>
      </c>
    </row>
    <row r="32" spans="1:10" ht="17.399999999999999" x14ac:dyDescent="0.3">
      <c r="A32" s="31">
        <f t="shared" si="0"/>
        <v>27</v>
      </c>
      <c r="B32" s="63" t="s">
        <v>117</v>
      </c>
      <c r="C32" s="63" t="s">
        <v>68</v>
      </c>
    </row>
    <row r="33" spans="1:3" ht="15.6" x14ac:dyDescent="0.3">
      <c r="A33" s="20"/>
      <c r="B33" s="46"/>
      <c r="C33" s="58"/>
    </row>
    <row r="34" spans="1:3" ht="17.399999999999999" x14ac:dyDescent="0.3">
      <c r="B34" s="6"/>
      <c r="C34" s="76"/>
    </row>
    <row r="35" spans="1:3" ht="15.6" x14ac:dyDescent="0.3">
      <c r="B35" s="46"/>
      <c r="C35" s="58"/>
    </row>
    <row r="36" spans="1:3" ht="15.6" x14ac:dyDescent="0.3">
      <c r="B36" s="46"/>
      <c r="C36" s="23"/>
    </row>
    <row r="37" spans="1:3" ht="15.6" x14ac:dyDescent="0.3">
      <c r="B37" s="46"/>
      <c r="C37" s="23"/>
    </row>
    <row r="38" spans="1:3" ht="15.6" x14ac:dyDescent="0.3">
      <c r="B38" s="46"/>
      <c r="C38" s="23"/>
    </row>
    <row r="39" spans="1:3" ht="15.6" x14ac:dyDescent="0.3">
      <c r="B39" s="40"/>
      <c r="C39" s="23"/>
    </row>
    <row r="40" spans="1:3" ht="15.6" x14ac:dyDescent="0.3">
      <c r="B40" s="46"/>
      <c r="C40" s="23"/>
    </row>
    <row r="41" spans="1:3" ht="15.6" x14ac:dyDescent="0.3">
      <c r="B41" s="46"/>
      <c r="C41" s="23"/>
    </row>
    <row r="42" spans="1:3" ht="13.8" x14ac:dyDescent="0.3">
      <c r="B42" s="6"/>
      <c r="C42" s="6"/>
    </row>
    <row r="43" spans="1:3" ht="15.6" x14ac:dyDescent="0.3">
      <c r="B43" s="48"/>
      <c r="C43" s="52"/>
    </row>
  </sheetData>
  <mergeCells count="4">
    <mergeCell ref="A3:D3"/>
    <mergeCell ref="A1:E1"/>
    <mergeCell ref="A2:E2"/>
    <mergeCell ref="A4:E4"/>
  </mergeCells>
  <pageMargins left="0.7" right="0.7" top="0.75" bottom="0.75" header="0.3" footer="0.3"/>
  <pageSetup orientation="portrait" r:id="rId1"/>
  <headerFooter>
    <oddFooter>&amp;L&amp;F / &amp;A&amp;R Page &amp;P de &amp;N  /  Mise à jour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O35"/>
  <sheetViews>
    <sheetView zoomScaleNormal="100" workbookViewId="0">
      <selection activeCell="A4" sqref="A4:E4"/>
    </sheetView>
  </sheetViews>
  <sheetFormatPr defaultColWidth="11.44140625" defaultRowHeight="13.2" x14ac:dyDescent="0.25"/>
  <cols>
    <col min="1" max="1" width="7.109375" style="13" customWidth="1"/>
    <col min="2" max="2" width="21.33203125" style="10" customWidth="1"/>
    <col min="3" max="3" width="21.5546875" style="10" bestFit="1" customWidth="1"/>
    <col min="4" max="4" width="15.109375" style="10" customWidth="1"/>
    <col min="5" max="5" width="15.33203125" style="10" customWidth="1"/>
    <col min="6" max="16384" width="11.44140625" style="10"/>
  </cols>
  <sheetData>
    <row r="1" spans="1:249" s="17" customFormat="1" ht="22.8" x14ac:dyDescent="0.4">
      <c r="A1" s="70" t="s">
        <v>233</v>
      </c>
      <c r="B1" s="70"/>
      <c r="C1" s="70"/>
      <c r="D1" s="70"/>
      <c r="E1" s="70"/>
      <c r="F1" s="4"/>
    </row>
    <row r="2" spans="1:249" s="17" customFormat="1" ht="22.8" x14ac:dyDescent="0.4">
      <c r="A2" s="70" t="s">
        <v>69</v>
      </c>
      <c r="B2" s="70"/>
      <c r="C2" s="70"/>
      <c r="D2" s="70"/>
      <c r="E2" s="70"/>
      <c r="F2" s="4"/>
    </row>
    <row r="3" spans="1:249" x14ac:dyDescent="0.25">
      <c r="A3" s="71"/>
      <c r="B3" s="71"/>
      <c r="C3" s="71"/>
      <c r="D3" s="71"/>
      <c r="E3" s="5"/>
      <c r="F3" s="5"/>
      <c r="G3" s="27"/>
      <c r="H3" s="27"/>
      <c r="I3" s="2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</row>
    <row r="4" spans="1:249" s="17" customFormat="1" ht="22.8" x14ac:dyDescent="0.4">
      <c r="A4" s="68" t="s">
        <v>69</v>
      </c>
      <c r="B4" s="68"/>
      <c r="C4" s="68"/>
      <c r="D4" s="68"/>
      <c r="E4" s="68"/>
      <c r="F4" s="4"/>
    </row>
    <row r="5" spans="1:249" s="17" customFormat="1" ht="22.8" x14ac:dyDescent="0.4">
      <c r="A5" s="66"/>
      <c r="B5" s="66"/>
      <c r="C5" s="66"/>
      <c r="D5" s="4"/>
      <c r="E5" s="4"/>
      <c r="F5" s="4"/>
    </row>
    <row r="6" spans="1:249" ht="17.399999999999999" x14ac:dyDescent="0.3">
      <c r="A6" s="60">
        <v>1</v>
      </c>
      <c r="B6" s="63" t="s">
        <v>40</v>
      </c>
      <c r="C6" s="63" t="s">
        <v>34</v>
      </c>
      <c r="D6" s="24"/>
      <c r="E6" s="24"/>
      <c r="F6" s="32"/>
      <c r="G6" s="24"/>
      <c r="H6" s="25"/>
      <c r="I6" s="26"/>
      <c r="J6" s="14"/>
      <c r="K6" s="24"/>
      <c r="L6" s="25"/>
      <c r="M6" s="26"/>
    </row>
    <row r="7" spans="1:249" ht="17.399999999999999" x14ac:dyDescent="0.3">
      <c r="A7" s="59">
        <f>A6+1</f>
        <v>2</v>
      </c>
      <c r="B7" s="63" t="s">
        <v>41</v>
      </c>
      <c r="C7" s="63" t="s">
        <v>42</v>
      </c>
      <c r="D7" s="24"/>
      <c r="E7" s="24"/>
      <c r="F7" s="32"/>
      <c r="G7" s="24"/>
      <c r="H7" s="25"/>
      <c r="I7" s="26"/>
      <c r="J7" s="14"/>
      <c r="K7" s="24"/>
      <c r="L7" s="25"/>
      <c r="M7" s="26"/>
    </row>
    <row r="8" spans="1:249" ht="17.399999999999999" x14ac:dyDescent="0.3">
      <c r="A8" s="59">
        <f t="shared" ref="A8:A25" si="0">A7+1</f>
        <v>3</v>
      </c>
      <c r="B8" s="63" t="s">
        <v>53</v>
      </c>
      <c r="C8" s="63" t="s">
        <v>7</v>
      </c>
      <c r="F8" s="32"/>
      <c r="G8" s="8"/>
      <c r="H8" s="14"/>
      <c r="I8" s="7"/>
      <c r="J8" s="14"/>
      <c r="K8" s="24"/>
      <c r="L8" s="25"/>
      <c r="M8" s="26"/>
    </row>
    <row r="9" spans="1:249" ht="17.399999999999999" x14ac:dyDescent="0.3">
      <c r="A9" s="59">
        <f t="shared" si="0"/>
        <v>4</v>
      </c>
      <c r="B9" s="63" t="s">
        <v>199</v>
      </c>
      <c r="C9" s="63" t="s">
        <v>33</v>
      </c>
      <c r="H9" s="6"/>
      <c r="I9" s="6"/>
      <c r="J9" s="6"/>
      <c r="K9" s="24"/>
      <c r="L9" s="25"/>
      <c r="M9" s="26"/>
    </row>
    <row r="10" spans="1:249" ht="17.399999999999999" x14ac:dyDescent="0.3">
      <c r="A10" s="59">
        <f t="shared" si="0"/>
        <v>5</v>
      </c>
      <c r="B10" s="63" t="s">
        <v>200</v>
      </c>
      <c r="C10" s="63" t="s">
        <v>12</v>
      </c>
      <c r="H10" s="6"/>
      <c r="I10" s="6"/>
      <c r="J10" s="6"/>
      <c r="K10" s="8"/>
      <c r="L10" s="8"/>
      <c r="M10" s="8"/>
    </row>
    <row r="11" spans="1:249" ht="17.399999999999999" x14ac:dyDescent="0.3">
      <c r="A11" s="59">
        <f t="shared" si="0"/>
        <v>6</v>
      </c>
      <c r="B11" s="63" t="s">
        <v>36</v>
      </c>
      <c r="C11" s="63" t="s">
        <v>37</v>
      </c>
      <c r="D11" s="21"/>
      <c r="E11" s="11"/>
    </row>
    <row r="12" spans="1:249" ht="17.399999999999999" x14ac:dyDescent="0.3">
      <c r="A12" s="59">
        <f t="shared" si="0"/>
        <v>7</v>
      </c>
      <c r="B12" s="63" t="s">
        <v>8</v>
      </c>
      <c r="C12" s="63" t="s">
        <v>45</v>
      </c>
      <c r="D12" s="21"/>
      <c r="E12" s="11"/>
    </row>
    <row r="13" spans="1:249" ht="17.399999999999999" x14ac:dyDescent="0.3">
      <c r="A13" s="59">
        <f t="shared" si="0"/>
        <v>8</v>
      </c>
      <c r="B13" s="63" t="s">
        <v>28</v>
      </c>
      <c r="C13" s="63" t="s">
        <v>29</v>
      </c>
      <c r="D13" s="46"/>
      <c r="E13" s="23"/>
    </row>
    <row r="14" spans="1:249" ht="17.399999999999999" x14ac:dyDescent="0.3">
      <c r="A14" s="59">
        <f t="shared" si="0"/>
        <v>9</v>
      </c>
      <c r="B14" s="63" t="s">
        <v>201</v>
      </c>
      <c r="C14" s="63" t="s">
        <v>202</v>
      </c>
      <c r="D14" s="46"/>
      <c r="E14" s="23"/>
    </row>
    <row r="15" spans="1:249" ht="17.399999999999999" x14ac:dyDescent="0.3">
      <c r="A15" s="59">
        <f t="shared" si="0"/>
        <v>10</v>
      </c>
      <c r="B15" s="63" t="s">
        <v>203</v>
      </c>
      <c r="C15" s="63" t="s">
        <v>73</v>
      </c>
      <c r="D15" s="40"/>
      <c r="E15" s="41"/>
    </row>
    <row r="16" spans="1:249" ht="17.399999999999999" x14ac:dyDescent="0.3">
      <c r="A16" s="59">
        <f t="shared" si="0"/>
        <v>11</v>
      </c>
      <c r="B16" s="63" t="s">
        <v>31</v>
      </c>
      <c r="C16" s="63" t="s">
        <v>85</v>
      </c>
      <c r="D16" s="46"/>
      <c r="E16" s="41"/>
    </row>
    <row r="17" spans="1:6" ht="17.399999999999999" x14ac:dyDescent="0.3">
      <c r="A17" s="59">
        <f t="shared" si="0"/>
        <v>12</v>
      </c>
      <c r="B17" s="63" t="s">
        <v>204</v>
      </c>
      <c r="C17" s="63" t="s">
        <v>7</v>
      </c>
      <c r="D17" s="46"/>
      <c r="E17" s="23"/>
    </row>
    <row r="18" spans="1:6" ht="17.399999999999999" x14ac:dyDescent="0.3">
      <c r="A18" s="59">
        <f t="shared" si="0"/>
        <v>13</v>
      </c>
      <c r="B18" s="63" t="s">
        <v>21</v>
      </c>
      <c r="C18" s="63" t="s">
        <v>13</v>
      </c>
      <c r="D18" s="47"/>
      <c r="E18" s="23"/>
    </row>
    <row r="19" spans="1:6" ht="17.399999999999999" x14ac:dyDescent="0.3">
      <c r="A19" s="59">
        <f t="shared" si="0"/>
        <v>14</v>
      </c>
      <c r="B19" s="63" t="s">
        <v>54</v>
      </c>
      <c r="C19" s="63" t="s">
        <v>55</v>
      </c>
      <c r="D19" s="6"/>
      <c r="E19" s="9"/>
      <c r="F19" s="32"/>
    </row>
    <row r="20" spans="1:6" ht="17.399999999999999" x14ac:dyDescent="0.3">
      <c r="A20" s="59">
        <f t="shared" si="0"/>
        <v>15</v>
      </c>
      <c r="B20" s="63" t="s">
        <v>10</v>
      </c>
      <c r="C20" s="63" t="s">
        <v>50</v>
      </c>
      <c r="D20" s="48"/>
      <c r="E20" s="52"/>
      <c r="F20" s="32"/>
    </row>
    <row r="21" spans="1:6" ht="17.399999999999999" x14ac:dyDescent="0.3">
      <c r="A21" s="59">
        <f t="shared" si="0"/>
        <v>16</v>
      </c>
      <c r="B21" s="63" t="s">
        <v>72</v>
      </c>
      <c r="C21" s="63" t="s">
        <v>74</v>
      </c>
      <c r="D21" s="24"/>
      <c r="E21" s="24"/>
      <c r="F21" s="32"/>
    </row>
    <row r="22" spans="1:6" ht="17.399999999999999" x14ac:dyDescent="0.3">
      <c r="A22" s="59">
        <f t="shared" si="0"/>
        <v>17</v>
      </c>
      <c r="B22" s="63" t="s">
        <v>51</v>
      </c>
      <c r="C22" s="63" t="s">
        <v>205</v>
      </c>
      <c r="D22" s="24"/>
      <c r="E22" s="24"/>
      <c r="F22" s="32"/>
    </row>
    <row r="23" spans="1:6" ht="17.399999999999999" x14ac:dyDescent="0.3">
      <c r="A23" s="59">
        <f t="shared" si="0"/>
        <v>18</v>
      </c>
      <c r="B23" s="63" t="s">
        <v>206</v>
      </c>
      <c r="C23" s="63" t="s">
        <v>15</v>
      </c>
      <c r="D23" s="24"/>
      <c r="E23" s="24"/>
      <c r="F23" s="32"/>
    </row>
    <row r="24" spans="1:6" ht="17.399999999999999" x14ac:dyDescent="0.3">
      <c r="A24" s="59">
        <f t="shared" si="0"/>
        <v>19</v>
      </c>
      <c r="B24" s="63" t="s">
        <v>207</v>
      </c>
      <c r="C24" s="63" t="s">
        <v>208</v>
      </c>
      <c r="D24" s="24"/>
      <c r="E24" s="24"/>
      <c r="F24" s="32"/>
    </row>
    <row r="25" spans="1:6" ht="17.399999999999999" x14ac:dyDescent="0.3">
      <c r="A25" s="59">
        <f t="shared" si="0"/>
        <v>20</v>
      </c>
      <c r="B25" s="63" t="s">
        <v>115</v>
      </c>
      <c r="C25" s="63" t="s">
        <v>116</v>
      </c>
      <c r="D25" s="51"/>
      <c r="E25" s="23"/>
      <c r="F25" s="32"/>
    </row>
    <row r="28" spans="1:6" ht="15.6" x14ac:dyDescent="0.3">
      <c r="B28" s="46"/>
      <c r="C28" s="23"/>
    </row>
    <row r="29" spans="1:6" ht="15.6" x14ac:dyDescent="0.3">
      <c r="B29" s="46"/>
      <c r="C29" s="23"/>
    </row>
    <row r="30" spans="1:6" ht="15.6" x14ac:dyDescent="0.3">
      <c r="B30" s="40"/>
      <c r="C30" s="41"/>
    </row>
    <row r="31" spans="1:6" ht="15.6" x14ac:dyDescent="0.3">
      <c r="B31" s="46"/>
      <c r="C31" s="41"/>
    </row>
    <row r="32" spans="1:6" ht="15.6" x14ac:dyDescent="0.3">
      <c r="B32" s="46"/>
      <c r="C32" s="23"/>
    </row>
    <row r="33" spans="2:3" ht="13.8" x14ac:dyDescent="0.3">
      <c r="B33" s="6"/>
      <c r="C33" s="9"/>
    </row>
    <row r="34" spans="2:3" ht="15.6" x14ac:dyDescent="0.3">
      <c r="B34" s="48"/>
      <c r="C34" s="52"/>
    </row>
    <row r="35" spans="2:3" ht="15.6" x14ac:dyDescent="0.3">
      <c r="B35" s="48"/>
      <c r="C35" s="52"/>
    </row>
  </sheetData>
  <mergeCells count="4">
    <mergeCell ref="A1:E1"/>
    <mergeCell ref="A2:E2"/>
    <mergeCell ref="A3:D3"/>
    <mergeCell ref="A4:E4"/>
  </mergeCells>
  <pageMargins left="0.7" right="0.7" top="0.75" bottom="0.75" header="0.3" footer="0.3"/>
  <pageSetup fitToWidth="0" fitToHeight="0" orientation="portrait" r:id="rId1"/>
  <headerFooter>
    <oddFooter>&amp;L&amp;F / &amp;A&amp;R Page &amp;P de &amp;N  /  Mise à jour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1FE3-5819-4048-B02C-A068CAC5EE18}">
  <sheetPr>
    <pageSetUpPr fitToPage="1"/>
  </sheetPr>
  <dimension ref="A1:IP52"/>
  <sheetViews>
    <sheetView zoomScaleNormal="100" workbookViewId="0">
      <selection activeCell="I13" sqref="I13"/>
    </sheetView>
  </sheetViews>
  <sheetFormatPr defaultColWidth="11.44140625" defaultRowHeight="13.2" x14ac:dyDescent="0.25"/>
  <cols>
    <col min="1" max="1" width="7.109375" style="13" customWidth="1"/>
    <col min="2" max="2" width="21.33203125" style="10" customWidth="1"/>
    <col min="3" max="3" width="21.5546875" style="10" bestFit="1" customWidth="1"/>
    <col min="4" max="4" width="16.44140625" style="16" customWidth="1"/>
    <col min="5" max="5" width="15.109375" style="10" customWidth="1"/>
    <col min="6" max="6" width="15.33203125" style="10" customWidth="1"/>
    <col min="7" max="16384" width="11.44140625" style="10"/>
  </cols>
  <sheetData>
    <row r="1" spans="1:250" s="17" customFormat="1" ht="22.8" x14ac:dyDescent="0.4">
      <c r="A1" s="70" t="s">
        <v>229</v>
      </c>
      <c r="B1" s="70"/>
      <c r="C1" s="70"/>
      <c r="D1" s="70"/>
      <c r="E1" s="70"/>
      <c r="F1" s="70"/>
      <c r="G1" s="4"/>
    </row>
    <row r="2" spans="1:250" s="17" customFormat="1" ht="22.8" x14ac:dyDescent="0.4">
      <c r="A2" s="70" t="s">
        <v>234</v>
      </c>
      <c r="B2" s="70"/>
      <c r="C2" s="70"/>
      <c r="D2" s="70"/>
      <c r="E2" s="70"/>
      <c r="F2" s="70"/>
      <c r="G2" s="4"/>
    </row>
    <row r="3" spans="1:250" x14ac:dyDescent="0.25">
      <c r="A3" s="71"/>
      <c r="B3" s="71"/>
      <c r="C3" s="71"/>
      <c r="D3" s="71"/>
      <c r="E3" s="71"/>
      <c r="F3" s="64"/>
      <c r="G3" s="64"/>
      <c r="H3" s="27"/>
      <c r="I3" s="27"/>
      <c r="J3" s="27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</row>
    <row r="4" spans="1:250" s="17" customFormat="1" ht="23.4" thickBot="1" x14ac:dyDescent="0.45">
      <c r="A4" s="72"/>
      <c r="B4" s="72"/>
      <c r="C4" s="72"/>
      <c r="D4" s="72"/>
      <c r="E4" s="4"/>
      <c r="F4" s="4"/>
      <c r="G4" s="4"/>
    </row>
    <row r="5" spans="1:250" ht="18" thickBot="1" x14ac:dyDescent="0.3">
      <c r="A5" s="22" t="s">
        <v>0</v>
      </c>
      <c r="B5" s="43" t="s">
        <v>38</v>
      </c>
      <c r="C5" s="43" t="s">
        <v>6</v>
      </c>
      <c r="D5" s="44" t="s">
        <v>1</v>
      </c>
      <c r="E5" s="25"/>
      <c r="F5" s="26"/>
      <c r="G5" s="1"/>
      <c r="H5" s="24"/>
      <c r="I5" s="25"/>
      <c r="J5" s="26"/>
      <c r="K5" s="14"/>
      <c r="L5" s="24"/>
      <c r="M5" s="25"/>
      <c r="N5" s="26"/>
    </row>
    <row r="6" spans="1:250" ht="17.399999999999999" x14ac:dyDescent="0.3">
      <c r="A6" s="60">
        <v>1</v>
      </c>
      <c r="B6" s="61"/>
      <c r="C6" s="62"/>
      <c r="D6" s="50"/>
      <c r="E6" s="24"/>
      <c r="F6" s="24"/>
      <c r="G6" s="32"/>
      <c r="H6" s="24"/>
      <c r="I6" s="25"/>
      <c r="J6" s="26"/>
      <c r="K6" s="14"/>
      <c r="L6" s="24"/>
      <c r="M6" s="25"/>
      <c r="N6" s="26"/>
    </row>
    <row r="7" spans="1:250" ht="17.399999999999999" x14ac:dyDescent="0.3">
      <c r="A7" s="59">
        <f>A6+1</f>
        <v>2</v>
      </c>
      <c r="B7" s="54"/>
      <c r="C7" s="55"/>
      <c r="D7" s="45"/>
      <c r="E7" s="24"/>
      <c r="F7" s="24"/>
      <c r="G7" s="32"/>
      <c r="H7" s="24"/>
      <c r="I7" s="25"/>
      <c r="J7" s="26"/>
      <c r="K7" s="14"/>
      <c r="L7" s="24"/>
      <c r="M7" s="25"/>
      <c r="N7" s="26"/>
    </row>
    <row r="8" spans="1:250" ht="17.399999999999999" x14ac:dyDescent="0.3">
      <c r="A8" s="59">
        <f t="shared" ref="A8:A30" si="0">A7+1</f>
        <v>3</v>
      </c>
      <c r="B8" s="54"/>
      <c r="C8" s="55"/>
      <c r="D8" s="36"/>
      <c r="G8" s="32"/>
      <c r="H8" s="8"/>
      <c r="I8" s="14"/>
      <c r="J8" s="7"/>
      <c r="K8" s="14"/>
      <c r="L8" s="24"/>
      <c r="M8" s="25"/>
      <c r="N8" s="26"/>
    </row>
    <row r="9" spans="1:250" ht="17.399999999999999" x14ac:dyDescent="0.3">
      <c r="A9" s="59">
        <f t="shared" si="0"/>
        <v>4</v>
      </c>
      <c r="B9" s="54"/>
      <c r="C9" s="55"/>
      <c r="D9" s="45"/>
      <c r="I9" s="6"/>
      <c r="J9" s="6"/>
      <c r="K9" s="6"/>
      <c r="L9" s="24"/>
      <c r="M9" s="25"/>
      <c r="N9" s="26"/>
    </row>
    <row r="10" spans="1:250" ht="17.399999999999999" x14ac:dyDescent="0.3">
      <c r="A10" s="59">
        <f t="shared" si="0"/>
        <v>5</v>
      </c>
      <c r="B10" s="54"/>
      <c r="C10" s="55"/>
      <c r="D10" s="45"/>
      <c r="I10" s="6"/>
      <c r="J10" s="6"/>
      <c r="K10" s="6"/>
      <c r="L10" s="8"/>
      <c r="M10" s="8"/>
      <c r="N10" s="8"/>
    </row>
    <row r="11" spans="1:250" ht="17.399999999999999" x14ac:dyDescent="0.3">
      <c r="A11" s="59">
        <f t="shared" si="0"/>
        <v>6</v>
      </c>
      <c r="B11" s="54"/>
      <c r="C11" s="55"/>
      <c r="D11" s="45"/>
      <c r="E11" s="21"/>
      <c r="F11" s="11"/>
    </row>
    <row r="12" spans="1:250" ht="17.399999999999999" x14ac:dyDescent="0.3">
      <c r="A12" s="59">
        <f t="shared" si="0"/>
        <v>7</v>
      </c>
      <c r="B12" s="54"/>
      <c r="C12" s="55"/>
      <c r="D12" s="45"/>
      <c r="E12" s="21"/>
      <c r="F12" s="11"/>
    </row>
    <row r="13" spans="1:250" ht="17.399999999999999" x14ac:dyDescent="0.3">
      <c r="A13" s="59">
        <f t="shared" si="0"/>
        <v>8</v>
      </c>
      <c r="B13" s="54"/>
      <c r="C13" s="55"/>
      <c r="D13" s="56"/>
      <c r="E13" s="46"/>
      <c r="F13" s="23"/>
    </row>
    <row r="14" spans="1:250" ht="17.399999999999999" x14ac:dyDescent="0.3">
      <c r="A14" s="59">
        <f t="shared" si="0"/>
        <v>9</v>
      </c>
      <c r="B14" s="54"/>
      <c r="C14" s="55"/>
      <c r="D14" s="45"/>
      <c r="E14" s="46"/>
      <c r="F14" s="23"/>
    </row>
    <row r="15" spans="1:250" ht="17.399999999999999" x14ac:dyDescent="0.3">
      <c r="A15" s="59">
        <f t="shared" si="0"/>
        <v>10</v>
      </c>
      <c r="B15" s="54"/>
      <c r="C15" s="55"/>
      <c r="D15" s="45"/>
      <c r="E15" s="40"/>
      <c r="F15" s="41"/>
    </row>
    <row r="16" spans="1:250" ht="17.399999999999999" x14ac:dyDescent="0.3">
      <c r="A16" s="59">
        <f t="shared" si="0"/>
        <v>11</v>
      </c>
      <c r="B16" s="54"/>
      <c r="C16" s="55"/>
      <c r="D16" s="45"/>
      <c r="E16" s="46"/>
      <c r="F16" s="41"/>
    </row>
    <row r="17" spans="1:7" ht="17.399999999999999" x14ac:dyDescent="0.3">
      <c r="A17" s="59">
        <f t="shared" si="0"/>
        <v>12</v>
      </c>
      <c r="B17" s="54"/>
      <c r="C17" s="55"/>
      <c r="D17" s="45"/>
      <c r="E17" s="46"/>
      <c r="F17" s="23"/>
    </row>
    <row r="18" spans="1:7" ht="17.399999999999999" x14ac:dyDescent="0.3">
      <c r="A18" s="59">
        <f t="shared" si="0"/>
        <v>13</v>
      </c>
      <c r="B18" s="54"/>
      <c r="C18" s="55"/>
      <c r="D18" s="45"/>
      <c r="E18" s="47"/>
      <c r="F18" s="23"/>
    </row>
    <row r="19" spans="1:7" ht="17.399999999999999" x14ac:dyDescent="0.3">
      <c r="A19" s="59">
        <f t="shared" si="0"/>
        <v>14</v>
      </c>
      <c r="B19" s="54"/>
      <c r="C19" s="55"/>
      <c r="D19" s="45"/>
      <c r="E19" s="6"/>
      <c r="F19" s="9"/>
      <c r="G19" s="32"/>
    </row>
    <row r="20" spans="1:7" ht="17.399999999999999" x14ac:dyDescent="0.3">
      <c r="A20" s="59">
        <f t="shared" si="0"/>
        <v>15</v>
      </c>
      <c r="B20" s="54"/>
      <c r="C20" s="55"/>
      <c r="D20" s="45"/>
      <c r="E20" s="48"/>
      <c r="F20" s="52"/>
      <c r="G20" s="32"/>
    </row>
    <row r="21" spans="1:7" ht="17.399999999999999" x14ac:dyDescent="0.3">
      <c r="A21" s="59">
        <f t="shared" si="0"/>
        <v>16</v>
      </c>
      <c r="B21" s="54"/>
      <c r="C21" s="55"/>
      <c r="D21" s="45"/>
      <c r="E21" s="24"/>
      <c r="F21" s="24"/>
      <c r="G21" s="32"/>
    </row>
    <row r="22" spans="1:7" ht="17.399999999999999" x14ac:dyDescent="0.3">
      <c r="A22" s="59">
        <f t="shared" si="0"/>
        <v>17</v>
      </c>
      <c r="B22" s="54"/>
      <c r="C22" s="55"/>
      <c r="D22" s="45"/>
      <c r="E22" s="24"/>
      <c r="F22" s="24"/>
      <c r="G22" s="32"/>
    </row>
    <row r="23" spans="1:7" ht="17.399999999999999" x14ac:dyDescent="0.3">
      <c r="A23" s="59">
        <f t="shared" si="0"/>
        <v>18</v>
      </c>
      <c r="B23" s="54"/>
      <c r="C23" s="55"/>
      <c r="D23" s="45"/>
      <c r="E23" s="24"/>
      <c r="F23" s="24"/>
      <c r="G23" s="32"/>
    </row>
    <row r="24" spans="1:7" ht="17.399999999999999" x14ac:dyDescent="0.3">
      <c r="A24" s="59">
        <f t="shared" si="0"/>
        <v>19</v>
      </c>
      <c r="B24" s="54"/>
      <c r="C24" s="55"/>
      <c r="D24" s="45"/>
      <c r="E24" s="24"/>
      <c r="F24" s="24"/>
      <c r="G24" s="32"/>
    </row>
    <row r="25" spans="1:7" ht="17.399999999999999" x14ac:dyDescent="0.3">
      <c r="A25" s="59">
        <f t="shared" si="0"/>
        <v>20</v>
      </c>
      <c r="B25" s="54"/>
      <c r="C25" s="55"/>
      <c r="D25" s="45"/>
      <c r="E25" s="51"/>
      <c r="F25" s="23"/>
      <c r="G25" s="32"/>
    </row>
    <row r="26" spans="1:7" ht="17.399999999999999" x14ac:dyDescent="0.3">
      <c r="A26" s="59">
        <f t="shared" si="0"/>
        <v>21</v>
      </c>
      <c r="B26" s="54"/>
      <c r="C26" s="55"/>
      <c r="D26" s="45"/>
      <c r="E26" s="6"/>
      <c r="F26" s="6"/>
      <c r="G26" s="32"/>
    </row>
    <row r="27" spans="1:7" ht="17.399999999999999" x14ac:dyDescent="0.3">
      <c r="A27" s="59">
        <f t="shared" si="0"/>
        <v>22</v>
      </c>
      <c r="B27" s="54"/>
      <c r="C27" s="55"/>
      <c r="D27" s="45"/>
      <c r="E27" s="48"/>
      <c r="F27" s="49"/>
      <c r="G27" s="32"/>
    </row>
    <row r="28" spans="1:7" ht="17.399999999999999" x14ac:dyDescent="0.3">
      <c r="A28" s="59">
        <f t="shared" si="0"/>
        <v>23</v>
      </c>
      <c r="B28" s="54"/>
      <c r="C28" s="55"/>
      <c r="D28" s="45"/>
      <c r="E28" s="24"/>
      <c r="F28" s="24"/>
      <c r="G28" s="32"/>
    </row>
    <row r="29" spans="1:7" ht="17.399999999999999" x14ac:dyDescent="0.3">
      <c r="A29" s="59">
        <f t="shared" si="0"/>
        <v>24</v>
      </c>
      <c r="B29" s="54"/>
      <c r="C29" s="55"/>
      <c r="D29" s="45"/>
      <c r="E29" s="24"/>
      <c r="F29" s="24"/>
      <c r="G29" s="32"/>
    </row>
    <row r="30" spans="1:7" ht="17.399999999999999" x14ac:dyDescent="0.3">
      <c r="A30" s="59">
        <f t="shared" si="0"/>
        <v>25</v>
      </c>
      <c r="B30" s="54"/>
      <c r="C30" s="55"/>
      <c r="D30" s="45"/>
      <c r="E30" s="24"/>
      <c r="F30" s="24"/>
      <c r="G30" s="32"/>
    </row>
    <row r="31" spans="1:7" ht="17.399999999999999" x14ac:dyDescent="0.3">
      <c r="A31" s="33"/>
      <c r="B31" s="37"/>
      <c r="C31" s="37"/>
      <c r="D31" s="38"/>
      <c r="E31" s="24"/>
      <c r="F31" s="24"/>
      <c r="G31" s="32"/>
    </row>
    <row r="32" spans="1:7" s="17" customFormat="1" ht="22.8" x14ac:dyDescent="0.4">
      <c r="A32" s="72" t="s">
        <v>70</v>
      </c>
      <c r="B32" s="72"/>
      <c r="C32" s="72"/>
      <c r="D32" s="72"/>
      <c r="E32" s="4"/>
      <c r="F32" s="4"/>
      <c r="G32" s="4"/>
    </row>
    <row r="33" spans="1:11" ht="17.399999999999999" x14ac:dyDescent="0.3">
      <c r="A33" s="31">
        <f>1</f>
        <v>1</v>
      </c>
      <c r="B33" s="35"/>
      <c r="C33" s="57"/>
      <c r="D33" s="34"/>
      <c r="E33" s="24"/>
      <c r="F33" s="24"/>
      <c r="G33" s="32"/>
    </row>
    <row r="34" spans="1:11" ht="17.399999999999999" x14ac:dyDescent="0.3">
      <c r="A34" s="31">
        <f t="shared" ref="A34:A52" si="1">A33+1</f>
        <v>2</v>
      </c>
      <c r="B34" s="35"/>
      <c r="C34" s="57"/>
      <c r="D34" s="34"/>
      <c r="E34" s="24"/>
      <c r="F34" s="24"/>
      <c r="G34" s="32"/>
    </row>
    <row r="35" spans="1:11" ht="17.399999999999999" x14ac:dyDescent="0.3">
      <c r="A35" s="31">
        <f t="shared" si="1"/>
        <v>3</v>
      </c>
      <c r="B35" s="35"/>
      <c r="C35" s="57"/>
      <c r="D35" s="34"/>
      <c r="E35" s="24"/>
      <c r="F35" s="24"/>
      <c r="G35" s="32"/>
    </row>
    <row r="36" spans="1:11" ht="17.399999999999999" x14ac:dyDescent="0.3">
      <c r="A36" s="31">
        <f t="shared" si="1"/>
        <v>4</v>
      </c>
      <c r="B36" s="35"/>
      <c r="C36" s="57"/>
      <c r="D36" s="34"/>
      <c r="E36" s="46"/>
      <c r="F36" s="23"/>
      <c r="G36" s="32"/>
    </row>
    <row r="37" spans="1:11" ht="17.399999999999999" x14ac:dyDescent="0.3">
      <c r="A37" s="31">
        <f t="shared" si="1"/>
        <v>5</v>
      </c>
      <c r="B37" s="35"/>
      <c r="C37" s="57"/>
      <c r="D37" s="34"/>
      <c r="E37" s="46" t="s">
        <v>26</v>
      </c>
      <c r="F37" s="23"/>
      <c r="G37" s="32"/>
    </row>
    <row r="38" spans="1:11" s="6" customFormat="1" ht="17.399999999999999" x14ac:dyDescent="0.3">
      <c r="A38" s="31">
        <f t="shared" si="1"/>
        <v>6</v>
      </c>
      <c r="B38" s="35"/>
      <c r="C38" s="57"/>
      <c r="D38" s="34"/>
      <c r="E38" s="46" t="s">
        <v>86</v>
      </c>
      <c r="F38" s="23"/>
      <c r="G38" s="30"/>
      <c r="J38" s="28"/>
      <c r="K38" s="8"/>
    </row>
    <row r="39" spans="1:11" ht="17.399999999999999" x14ac:dyDescent="0.3">
      <c r="A39" s="31">
        <f t="shared" si="1"/>
        <v>7</v>
      </c>
      <c r="B39" s="35"/>
      <c r="C39" s="57"/>
      <c r="D39" s="34"/>
      <c r="E39" s="46" t="s">
        <v>19</v>
      </c>
      <c r="F39" s="58"/>
      <c r="G39" s="32"/>
    </row>
    <row r="40" spans="1:11" ht="17.399999999999999" x14ac:dyDescent="0.3">
      <c r="A40" s="31">
        <f t="shared" si="1"/>
        <v>8</v>
      </c>
      <c r="B40" s="35"/>
      <c r="C40" s="57"/>
      <c r="D40" s="34"/>
      <c r="E40" s="46" t="s">
        <v>20</v>
      </c>
      <c r="F40" s="23"/>
      <c r="G40" s="32"/>
    </row>
    <row r="41" spans="1:11" ht="17.399999999999999" x14ac:dyDescent="0.3">
      <c r="A41" s="31">
        <f t="shared" si="1"/>
        <v>9</v>
      </c>
      <c r="B41" s="35"/>
      <c r="C41" s="57"/>
      <c r="D41" s="34"/>
      <c r="E41" s="46" t="s">
        <v>16</v>
      </c>
      <c r="F41" s="23"/>
      <c r="G41" s="32"/>
    </row>
    <row r="42" spans="1:11" ht="17.399999999999999" x14ac:dyDescent="0.3">
      <c r="A42" s="31">
        <f t="shared" si="1"/>
        <v>10</v>
      </c>
      <c r="B42" s="35"/>
      <c r="C42" s="57"/>
      <c r="D42" s="34"/>
      <c r="E42" s="46" t="s">
        <v>17</v>
      </c>
      <c r="F42" s="23"/>
    </row>
    <row r="43" spans="1:11" ht="17.399999999999999" x14ac:dyDescent="0.3">
      <c r="A43" s="31">
        <f t="shared" si="1"/>
        <v>11</v>
      </c>
      <c r="B43" s="35"/>
      <c r="C43" s="57"/>
      <c r="D43" s="34"/>
      <c r="E43" s="40" t="s">
        <v>5</v>
      </c>
      <c r="F43" s="23"/>
    </row>
    <row r="44" spans="1:11" ht="17.399999999999999" x14ac:dyDescent="0.3">
      <c r="A44" s="31">
        <f t="shared" si="1"/>
        <v>12</v>
      </c>
      <c r="B44" s="35"/>
      <c r="C44" s="57"/>
      <c r="D44" s="34"/>
      <c r="E44" s="46" t="s">
        <v>2</v>
      </c>
      <c r="F44" s="23"/>
    </row>
    <row r="45" spans="1:11" ht="17.399999999999999" x14ac:dyDescent="0.3">
      <c r="A45" s="31">
        <f t="shared" si="1"/>
        <v>13</v>
      </c>
      <c r="B45" s="35"/>
      <c r="C45" s="57"/>
      <c r="D45" s="34"/>
      <c r="E45" s="46" t="s">
        <v>3</v>
      </c>
      <c r="F45" s="23"/>
    </row>
    <row r="46" spans="1:11" ht="17.399999999999999" x14ac:dyDescent="0.3">
      <c r="A46" s="31">
        <f t="shared" si="1"/>
        <v>14</v>
      </c>
      <c r="B46" s="35"/>
      <c r="C46" s="57"/>
      <c r="D46" s="34"/>
      <c r="E46" s="46" t="s">
        <v>4</v>
      </c>
      <c r="F46" s="58"/>
    </row>
    <row r="47" spans="1:11" ht="17.399999999999999" x14ac:dyDescent="0.3">
      <c r="A47" s="31">
        <f t="shared" si="1"/>
        <v>15</v>
      </c>
      <c r="B47" s="35"/>
      <c r="C47" s="57"/>
      <c r="D47" s="36"/>
      <c r="E47" s="9"/>
      <c r="F47" s="8"/>
    </row>
    <row r="48" spans="1:11" ht="17.399999999999999" x14ac:dyDescent="0.3">
      <c r="A48" s="31">
        <f t="shared" si="1"/>
        <v>16</v>
      </c>
      <c r="B48" s="35"/>
      <c r="C48" s="57"/>
      <c r="D48" s="34"/>
      <c r="E48" s="48" t="s">
        <v>18</v>
      </c>
      <c r="F48" s="52">
        <f>SUM(F37:F47)</f>
        <v>0</v>
      </c>
    </row>
    <row r="49" spans="1:4" ht="17.399999999999999" x14ac:dyDescent="0.3">
      <c r="A49" s="31">
        <f t="shared" si="1"/>
        <v>17</v>
      </c>
      <c r="B49" s="35"/>
      <c r="C49" s="57"/>
      <c r="D49" s="34"/>
    </row>
    <row r="50" spans="1:4" ht="17.399999999999999" x14ac:dyDescent="0.3">
      <c r="A50" s="31">
        <f t="shared" si="1"/>
        <v>18</v>
      </c>
      <c r="B50" s="35"/>
      <c r="C50" s="57"/>
      <c r="D50" s="34"/>
    </row>
    <row r="51" spans="1:4" ht="17.399999999999999" x14ac:dyDescent="0.3">
      <c r="A51" s="31">
        <f t="shared" si="1"/>
        <v>19</v>
      </c>
      <c r="B51" s="35"/>
      <c r="C51" s="57"/>
      <c r="D51" s="34"/>
    </row>
    <row r="52" spans="1:4" ht="17.399999999999999" x14ac:dyDescent="0.3">
      <c r="A52" s="31">
        <f t="shared" si="1"/>
        <v>20</v>
      </c>
      <c r="B52" s="35"/>
      <c r="C52" s="57"/>
      <c r="D52" s="34"/>
    </row>
  </sheetData>
  <mergeCells count="5">
    <mergeCell ref="A1:F1"/>
    <mergeCell ref="A2:F2"/>
    <mergeCell ref="A3:E3"/>
    <mergeCell ref="A4:D4"/>
    <mergeCell ref="A32:D32"/>
  </mergeCells>
  <pageMargins left="0.7" right="0.7" top="0.75" bottom="0.75" header="0.3" footer="0.3"/>
  <pageSetup scale="66" orientation="portrait" r:id="rId1"/>
  <headerFooter>
    <oddFooter>&amp;L&amp;F / &amp;A&amp;R Page &amp;P de &amp;N  /  Mise à jour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AD10-558B-4D2A-933A-ED2A78597707}">
  <dimension ref="A1:IO26"/>
  <sheetViews>
    <sheetView zoomScaleNormal="100" workbookViewId="0">
      <selection activeCell="E22" sqref="E22"/>
    </sheetView>
  </sheetViews>
  <sheetFormatPr defaultColWidth="11.44140625" defaultRowHeight="13.2" x14ac:dyDescent="0.25"/>
  <cols>
    <col min="1" max="1" width="7.109375" style="13" customWidth="1"/>
    <col min="2" max="2" width="21.33203125" style="10" customWidth="1"/>
    <col min="3" max="3" width="21.5546875" style="10" bestFit="1" customWidth="1"/>
    <col min="4" max="4" width="15.109375" style="10" customWidth="1"/>
    <col min="5" max="5" width="15.33203125" style="10" customWidth="1"/>
    <col min="6" max="16384" width="11.44140625" style="10"/>
  </cols>
  <sheetData>
    <row r="1" spans="1:249" s="17" customFormat="1" ht="22.8" x14ac:dyDescent="0.4">
      <c r="A1" s="70" t="s">
        <v>87</v>
      </c>
      <c r="B1" s="70"/>
      <c r="C1" s="70"/>
      <c r="D1" s="70"/>
      <c r="E1" s="70"/>
      <c r="F1" s="4"/>
    </row>
    <row r="2" spans="1:249" s="17" customFormat="1" ht="22.8" x14ac:dyDescent="0.4">
      <c r="A2" s="70" t="s">
        <v>235</v>
      </c>
      <c r="B2" s="70"/>
      <c r="C2" s="70"/>
      <c r="D2" s="70"/>
      <c r="E2" s="70"/>
      <c r="F2" s="4"/>
    </row>
    <row r="3" spans="1:249" x14ac:dyDescent="0.25">
      <c r="A3" s="71"/>
      <c r="B3" s="71"/>
      <c r="C3" s="71"/>
      <c r="D3" s="71"/>
      <c r="E3" s="64"/>
      <c r="F3" s="64"/>
      <c r="G3" s="27"/>
      <c r="H3" s="27"/>
      <c r="I3" s="27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</row>
    <row r="4" spans="1:249" s="17" customFormat="1" ht="22.8" x14ac:dyDescent="0.4">
      <c r="A4" s="72"/>
      <c r="B4" s="72"/>
      <c r="C4" s="72"/>
      <c r="D4" s="4"/>
      <c r="E4" s="4"/>
      <c r="F4" s="4"/>
    </row>
    <row r="5" spans="1:249" ht="17.399999999999999" x14ac:dyDescent="0.3">
      <c r="A5" s="60">
        <v>1</v>
      </c>
      <c r="B5" s="63" t="s">
        <v>88</v>
      </c>
      <c r="C5" s="63" t="s">
        <v>89</v>
      </c>
      <c r="D5" s="24"/>
      <c r="E5" s="24"/>
      <c r="F5" s="32"/>
      <c r="G5" s="24"/>
      <c r="H5" s="25"/>
      <c r="I5" s="26"/>
      <c r="J5" s="14"/>
      <c r="K5" s="24"/>
      <c r="L5" s="25"/>
      <c r="M5" s="26"/>
    </row>
    <row r="6" spans="1:249" ht="17.399999999999999" x14ac:dyDescent="0.3">
      <c r="A6" s="59">
        <f>A5+1</f>
        <v>2</v>
      </c>
      <c r="B6" s="63" t="s">
        <v>90</v>
      </c>
      <c r="C6" s="63" t="s">
        <v>91</v>
      </c>
      <c r="D6" s="24"/>
      <c r="E6" s="24"/>
      <c r="F6" s="32"/>
      <c r="G6" s="24"/>
      <c r="H6" s="25"/>
      <c r="I6" s="26"/>
      <c r="J6" s="14"/>
      <c r="K6" s="24"/>
      <c r="L6" s="25"/>
      <c r="M6" s="26"/>
    </row>
    <row r="7" spans="1:249" ht="17.399999999999999" x14ac:dyDescent="0.3">
      <c r="A7" s="59">
        <f t="shared" ref="A7:A13" si="0">A6+1</f>
        <v>3</v>
      </c>
      <c r="B7" s="63" t="s">
        <v>92</v>
      </c>
      <c r="C7" s="63" t="s">
        <v>93</v>
      </c>
      <c r="F7" s="32"/>
      <c r="G7" s="8"/>
      <c r="H7" s="14"/>
      <c r="I7" s="7"/>
      <c r="J7" s="14"/>
      <c r="K7" s="24"/>
      <c r="L7" s="25"/>
      <c r="M7" s="26"/>
    </row>
    <row r="8" spans="1:249" ht="17.399999999999999" x14ac:dyDescent="0.3">
      <c r="A8" s="59">
        <f t="shared" si="0"/>
        <v>4</v>
      </c>
      <c r="B8" s="63" t="s">
        <v>213</v>
      </c>
      <c r="C8" s="63" t="s">
        <v>239</v>
      </c>
      <c r="H8" s="6"/>
      <c r="I8" s="6"/>
      <c r="J8" s="6"/>
      <c r="K8" s="24"/>
      <c r="L8" s="25"/>
      <c r="M8" s="26"/>
    </row>
    <row r="9" spans="1:249" ht="17.399999999999999" x14ac:dyDescent="0.3">
      <c r="A9" s="59">
        <f t="shared" si="0"/>
        <v>5</v>
      </c>
      <c r="B9" s="63" t="s">
        <v>94</v>
      </c>
      <c r="C9" s="63" t="s">
        <v>95</v>
      </c>
      <c r="H9" s="6"/>
      <c r="I9" s="6"/>
      <c r="J9" s="6"/>
      <c r="K9" s="8"/>
      <c r="L9" s="8"/>
      <c r="M9" s="8"/>
    </row>
    <row r="10" spans="1:249" ht="17.399999999999999" x14ac:dyDescent="0.3">
      <c r="A10" s="59">
        <f t="shared" si="0"/>
        <v>6</v>
      </c>
      <c r="B10" s="63" t="s">
        <v>96</v>
      </c>
      <c r="C10" s="63" t="s">
        <v>97</v>
      </c>
      <c r="D10" s="21"/>
      <c r="E10" s="11"/>
    </row>
    <row r="11" spans="1:249" ht="17.399999999999999" x14ac:dyDescent="0.3">
      <c r="A11" s="59">
        <f t="shared" si="0"/>
        <v>7</v>
      </c>
      <c r="B11" s="63" t="s">
        <v>98</v>
      </c>
      <c r="C11" s="63" t="s">
        <v>99</v>
      </c>
      <c r="D11" s="21"/>
      <c r="E11" s="11"/>
    </row>
    <row r="12" spans="1:249" ht="17.399999999999999" x14ac:dyDescent="0.3">
      <c r="A12" s="59">
        <f t="shared" si="0"/>
        <v>8</v>
      </c>
      <c r="B12" s="65" t="s">
        <v>100</v>
      </c>
      <c r="C12" s="65" t="s">
        <v>101</v>
      </c>
      <c r="D12" s="46"/>
      <c r="E12" s="23"/>
    </row>
    <row r="13" spans="1:249" ht="17.399999999999999" x14ac:dyDescent="0.3">
      <c r="A13" s="33"/>
      <c r="B13" s="74"/>
      <c r="C13" s="74"/>
      <c r="D13" s="46"/>
      <c r="E13" s="23"/>
    </row>
    <row r="14" spans="1:249" ht="15.6" x14ac:dyDescent="0.3">
      <c r="A14" s="33"/>
      <c r="B14" s="6"/>
      <c r="C14" s="6"/>
      <c r="D14" s="40"/>
      <c r="E14" s="41"/>
    </row>
    <row r="15" spans="1:249" ht="15.6" x14ac:dyDescent="0.3">
      <c r="A15" s="33"/>
      <c r="B15" s="40"/>
      <c r="C15" s="23"/>
      <c r="D15" s="46"/>
      <c r="E15" s="41"/>
    </row>
    <row r="16" spans="1:249" ht="15.6" x14ac:dyDescent="0.3">
      <c r="A16" s="33"/>
      <c r="B16" s="46"/>
      <c r="C16" s="23"/>
      <c r="D16" s="46"/>
      <c r="E16" s="23"/>
    </row>
    <row r="17" spans="1:5" ht="15.6" x14ac:dyDescent="0.3">
      <c r="A17" s="33"/>
      <c r="B17" s="46"/>
      <c r="C17" s="23"/>
      <c r="D17" s="47"/>
      <c r="E17" s="23"/>
    </row>
    <row r="18" spans="1:5" ht="15.6" x14ac:dyDescent="0.3">
      <c r="B18" s="40"/>
      <c r="C18" s="23"/>
    </row>
    <row r="19" spans="1:5" ht="15.6" x14ac:dyDescent="0.3">
      <c r="B19" s="46"/>
      <c r="C19" s="23"/>
    </row>
    <row r="20" spans="1:5" ht="13.8" x14ac:dyDescent="0.3">
      <c r="B20" s="6"/>
      <c r="C20" s="6"/>
    </row>
    <row r="21" spans="1:5" ht="15.6" x14ac:dyDescent="0.3">
      <c r="B21" s="48"/>
      <c r="C21" s="52"/>
    </row>
    <row r="22" spans="1:5" ht="15.6" x14ac:dyDescent="0.3">
      <c r="B22" s="40"/>
      <c r="C22" s="23"/>
    </row>
    <row r="23" spans="1:5" ht="15.6" x14ac:dyDescent="0.3">
      <c r="B23" s="46"/>
      <c r="C23" s="23"/>
    </row>
    <row r="24" spans="1:5" ht="15.6" x14ac:dyDescent="0.3">
      <c r="B24" s="46"/>
      <c r="C24" s="23"/>
    </row>
    <row r="25" spans="1:5" ht="13.8" x14ac:dyDescent="0.3">
      <c r="B25" s="6"/>
      <c r="C25" s="6"/>
    </row>
    <row r="26" spans="1:5" ht="15.6" x14ac:dyDescent="0.3">
      <c r="B26" s="48"/>
      <c r="C26" s="52"/>
    </row>
  </sheetData>
  <mergeCells count="4">
    <mergeCell ref="A1:E1"/>
    <mergeCell ref="A2:E2"/>
    <mergeCell ref="A3:D3"/>
    <mergeCell ref="A4:C4"/>
  </mergeCells>
  <pageMargins left="0.7" right="0.7" top="0.75" bottom="0.75" header="0.3" footer="0.3"/>
  <pageSetup fitToWidth="0" fitToHeight="0" orientation="portrait" r:id="rId1"/>
  <headerFooter>
    <oddFooter>&amp;L&amp;F / &amp;A&amp;R Page &amp;P de &amp;N  /  Mise à jour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8"/>
  <sheetViews>
    <sheetView topLeftCell="A12" zoomScaleNormal="100" workbookViewId="0">
      <selection activeCell="D31" sqref="D31:F31"/>
    </sheetView>
  </sheetViews>
  <sheetFormatPr defaultColWidth="11.44140625" defaultRowHeight="13.2" x14ac:dyDescent="0.25"/>
  <cols>
    <col min="1" max="1" width="4.33203125" style="13" customWidth="1"/>
    <col min="2" max="2" width="21.21875" style="10" bestFit="1" customWidth="1"/>
    <col min="3" max="3" width="28.33203125" style="10" bestFit="1" customWidth="1"/>
    <col min="4" max="4" width="4.33203125" style="82" customWidth="1"/>
    <col min="5" max="5" width="23.44140625" style="10" bestFit="1" customWidth="1"/>
    <col min="6" max="6" width="19.44140625" style="10" bestFit="1" customWidth="1"/>
    <col min="7" max="16384" width="11.44140625" style="10"/>
  </cols>
  <sheetData>
    <row r="1" spans="1:8" s="17" customFormat="1" ht="22.8" x14ac:dyDescent="0.4">
      <c r="A1" s="70" t="s">
        <v>249</v>
      </c>
      <c r="B1" s="70"/>
      <c r="C1" s="70"/>
      <c r="D1" s="70"/>
      <c r="E1" s="70"/>
      <c r="F1" s="70"/>
    </row>
    <row r="2" spans="1:8" s="17" customFormat="1" ht="22.8" x14ac:dyDescent="0.4">
      <c r="A2" s="70" t="s">
        <v>247</v>
      </c>
      <c r="B2" s="70"/>
      <c r="C2" s="70"/>
      <c r="D2" s="70"/>
      <c r="E2" s="70"/>
      <c r="F2" s="70"/>
    </row>
    <row r="3" spans="1:8" s="6" customFormat="1" ht="12.75" customHeight="1" x14ac:dyDescent="0.3">
      <c r="A3" s="3"/>
      <c r="B3" s="39"/>
      <c r="C3" s="39"/>
      <c r="D3" s="7"/>
      <c r="E3" s="8"/>
    </row>
    <row r="4" spans="1:8" ht="17.399999999999999" x14ac:dyDescent="0.3">
      <c r="A4" s="53">
        <v>1</v>
      </c>
      <c r="B4" s="63" t="s">
        <v>120</v>
      </c>
      <c r="C4" s="63" t="s">
        <v>121</v>
      </c>
      <c r="D4" s="53">
        <v>36</v>
      </c>
      <c r="E4" s="63" t="s">
        <v>62</v>
      </c>
      <c r="F4" s="63" t="s">
        <v>46</v>
      </c>
      <c r="G4" s="25"/>
      <c r="H4" s="26"/>
    </row>
    <row r="5" spans="1:8" ht="17.399999999999999" x14ac:dyDescent="0.3">
      <c r="A5" s="53">
        <v>2</v>
      </c>
      <c r="B5" s="63" t="s">
        <v>47</v>
      </c>
      <c r="C5" s="63" t="s">
        <v>143</v>
      </c>
      <c r="D5" s="53">
        <v>37</v>
      </c>
      <c r="E5" s="63" t="s">
        <v>149</v>
      </c>
      <c r="F5" s="63" t="s">
        <v>150</v>
      </c>
      <c r="G5" s="25"/>
      <c r="H5" s="26"/>
    </row>
    <row r="6" spans="1:8" ht="17.399999999999999" x14ac:dyDescent="0.3">
      <c r="A6" s="53">
        <v>3</v>
      </c>
      <c r="B6" s="63" t="s">
        <v>175</v>
      </c>
      <c r="C6" s="63" t="s">
        <v>177</v>
      </c>
      <c r="D6" s="53">
        <v>38</v>
      </c>
      <c r="E6" s="63" t="s">
        <v>154</v>
      </c>
      <c r="F6" s="63" t="s">
        <v>39</v>
      </c>
      <c r="G6" s="25"/>
      <c r="H6" s="26"/>
    </row>
    <row r="7" spans="1:8" ht="17.399999999999999" x14ac:dyDescent="0.3">
      <c r="A7" s="53">
        <v>4</v>
      </c>
      <c r="B7" s="75" t="s">
        <v>162</v>
      </c>
      <c r="C7" s="75" t="s">
        <v>163</v>
      </c>
      <c r="D7" s="53">
        <v>39</v>
      </c>
      <c r="E7" s="63" t="s">
        <v>64</v>
      </c>
      <c r="F7" s="63" t="s">
        <v>46</v>
      </c>
      <c r="G7" s="25"/>
      <c r="H7" s="26"/>
    </row>
    <row r="8" spans="1:8" ht="17.399999999999999" x14ac:dyDescent="0.3">
      <c r="A8" s="53">
        <v>5</v>
      </c>
      <c r="B8" s="63" t="s">
        <v>175</v>
      </c>
      <c r="C8" s="63" t="s">
        <v>176</v>
      </c>
      <c r="D8" s="53">
        <v>40</v>
      </c>
      <c r="E8" s="63" t="s">
        <v>61</v>
      </c>
      <c r="F8" s="63" t="s">
        <v>60</v>
      </c>
      <c r="G8" s="25"/>
      <c r="H8" s="26"/>
    </row>
    <row r="9" spans="1:8" ht="17.399999999999999" x14ac:dyDescent="0.3">
      <c r="A9" s="53">
        <v>6</v>
      </c>
      <c r="B9" s="63" t="s">
        <v>188</v>
      </c>
      <c r="C9" s="63" t="s">
        <v>111</v>
      </c>
      <c r="D9" s="53">
        <v>41</v>
      </c>
      <c r="E9" s="75" t="s">
        <v>155</v>
      </c>
      <c r="F9" s="75" t="s">
        <v>216</v>
      </c>
      <c r="G9" s="8"/>
      <c r="H9" s="8"/>
    </row>
    <row r="10" spans="1:8" ht="17.399999999999999" x14ac:dyDescent="0.3">
      <c r="A10" s="53">
        <v>7</v>
      </c>
      <c r="B10" s="63" t="s">
        <v>210</v>
      </c>
      <c r="C10" s="63" t="s">
        <v>212</v>
      </c>
      <c r="D10" s="53">
        <v>42</v>
      </c>
      <c r="E10" s="63" t="s">
        <v>66</v>
      </c>
      <c r="F10" s="63" t="s">
        <v>67</v>
      </c>
    </row>
    <row r="11" spans="1:8" ht="17.399999999999999" x14ac:dyDescent="0.3">
      <c r="A11" s="53">
        <v>8</v>
      </c>
      <c r="B11" s="63" t="s">
        <v>137</v>
      </c>
      <c r="C11" s="63" t="s">
        <v>138</v>
      </c>
      <c r="D11" s="53">
        <v>43</v>
      </c>
      <c r="E11" s="63" t="s">
        <v>66</v>
      </c>
      <c r="F11" s="63" t="s">
        <v>65</v>
      </c>
    </row>
    <row r="12" spans="1:8" ht="17.399999999999999" x14ac:dyDescent="0.3">
      <c r="A12" s="53">
        <v>9</v>
      </c>
      <c r="B12" s="63" t="s">
        <v>142</v>
      </c>
      <c r="C12" s="63" t="s">
        <v>140</v>
      </c>
      <c r="D12" s="53">
        <v>44</v>
      </c>
      <c r="E12" s="63" t="s">
        <v>185</v>
      </c>
      <c r="F12" s="63" t="s">
        <v>186</v>
      </c>
    </row>
    <row r="13" spans="1:8" s="6" customFormat="1" ht="17.399999999999999" x14ac:dyDescent="0.3">
      <c r="A13" s="53">
        <v>10</v>
      </c>
      <c r="B13" s="63" t="s">
        <v>125</v>
      </c>
      <c r="C13" s="63" t="s">
        <v>242</v>
      </c>
      <c r="D13" s="53">
        <v>45</v>
      </c>
      <c r="E13" s="63" t="s">
        <v>192</v>
      </c>
      <c r="F13" s="63" t="s">
        <v>193</v>
      </c>
    </row>
    <row r="14" spans="1:8" ht="17.399999999999999" x14ac:dyDescent="0.3">
      <c r="A14" s="53">
        <v>11</v>
      </c>
      <c r="B14" s="63" t="s">
        <v>131</v>
      </c>
      <c r="C14" s="63" t="s">
        <v>132</v>
      </c>
      <c r="D14" s="53">
        <v>46</v>
      </c>
      <c r="E14" s="63" t="s">
        <v>126</v>
      </c>
      <c r="F14" s="63" t="s">
        <v>127</v>
      </c>
    </row>
    <row r="15" spans="1:8" ht="17.399999999999999" x14ac:dyDescent="0.3">
      <c r="A15" s="53">
        <v>12</v>
      </c>
      <c r="B15" s="63" t="s">
        <v>62</v>
      </c>
      <c r="C15" s="63" t="s">
        <v>134</v>
      </c>
      <c r="D15" s="53">
        <v>47</v>
      </c>
      <c r="E15" s="63" t="s">
        <v>84</v>
      </c>
      <c r="F15" s="63" t="s">
        <v>52</v>
      </c>
    </row>
    <row r="16" spans="1:8" ht="17.399999999999999" x14ac:dyDescent="0.3">
      <c r="A16" s="53">
        <v>13</v>
      </c>
      <c r="B16" s="63" t="s">
        <v>135</v>
      </c>
      <c r="C16" s="63" t="s">
        <v>136</v>
      </c>
      <c r="D16" s="53">
        <v>48</v>
      </c>
      <c r="E16" s="75" t="s">
        <v>156</v>
      </c>
      <c r="F16" s="75" t="s">
        <v>109</v>
      </c>
    </row>
    <row r="17" spans="1:6" ht="17.399999999999999" x14ac:dyDescent="0.3">
      <c r="A17" s="53">
        <v>14</v>
      </c>
      <c r="B17" s="63" t="s">
        <v>139</v>
      </c>
      <c r="C17" s="63" t="s">
        <v>141</v>
      </c>
      <c r="D17" s="53">
        <v>49</v>
      </c>
      <c r="E17" s="75" t="s">
        <v>157</v>
      </c>
      <c r="F17" s="75" t="s">
        <v>158</v>
      </c>
    </row>
    <row r="18" spans="1:6" ht="17.399999999999999" x14ac:dyDescent="0.3">
      <c r="A18" s="53">
        <v>15</v>
      </c>
      <c r="B18" s="63" t="s">
        <v>169</v>
      </c>
      <c r="C18" s="63" t="s">
        <v>170</v>
      </c>
      <c r="D18" s="53">
        <v>50</v>
      </c>
      <c r="E18" s="75" t="s">
        <v>222</v>
      </c>
      <c r="F18" s="75" t="s">
        <v>223</v>
      </c>
    </row>
    <row r="19" spans="1:6" ht="17.399999999999999" x14ac:dyDescent="0.3">
      <c r="A19" s="53">
        <v>16</v>
      </c>
      <c r="B19" s="63" t="s">
        <v>187</v>
      </c>
      <c r="C19" s="63" t="s">
        <v>14</v>
      </c>
      <c r="D19" s="53">
        <v>51</v>
      </c>
      <c r="E19" s="75" t="s">
        <v>164</v>
      </c>
      <c r="F19" s="75" t="s">
        <v>166</v>
      </c>
    </row>
    <row r="20" spans="1:6" ht="17.399999999999999" x14ac:dyDescent="0.3">
      <c r="A20" s="53">
        <v>17</v>
      </c>
      <c r="B20" s="63" t="s">
        <v>248</v>
      </c>
      <c r="C20" s="63" t="s">
        <v>124</v>
      </c>
      <c r="D20" s="53">
        <v>52</v>
      </c>
      <c r="E20" s="63" t="s">
        <v>59</v>
      </c>
      <c r="F20" s="63" t="s">
        <v>30</v>
      </c>
    </row>
    <row r="21" spans="1:6" ht="17.399999999999999" x14ac:dyDescent="0.3">
      <c r="A21" s="53">
        <v>18</v>
      </c>
      <c r="B21" s="63" t="s">
        <v>129</v>
      </c>
      <c r="C21" s="63" t="s">
        <v>130</v>
      </c>
      <c r="D21" s="53">
        <v>53</v>
      </c>
      <c r="E21" s="63" t="s">
        <v>182</v>
      </c>
      <c r="F21" s="63" t="s">
        <v>183</v>
      </c>
    </row>
    <row r="22" spans="1:6" ht="17.399999999999999" x14ac:dyDescent="0.3">
      <c r="A22" s="53">
        <v>19</v>
      </c>
      <c r="B22" s="63" t="s">
        <v>145</v>
      </c>
      <c r="C22" s="63" t="s">
        <v>146</v>
      </c>
      <c r="D22" s="53">
        <v>54</v>
      </c>
      <c r="E22" s="63" t="s">
        <v>167</v>
      </c>
      <c r="F22" s="63" t="s">
        <v>168</v>
      </c>
    </row>
    <row r="23" spans="1:6" ht="17.399999999999999" x14ac:dyDescent="0.3">
      <c r="A23" s="53">
        <v>20</v>
      </c>
      <c r="B23" s="63" t="s">
        <v>147</v>
      </c>
      <c r="C23" s="63" t="s">
        <v>148</v>
      </c>
      <c r="D23" s="53">
        <v>55</v>
      </c>
      <c r="E23" s="63" t="s">
        <v>118</v>
      </c>
      <c r="F23" s="63" t="s">
        <v>119</v>
      </c>
    </row>
    <row r="24" spans="1:6" ht="17.399999999999999" x14ac:dyDescent="0.3">
      <c r="A24" s="53">
        <v>21</v>
      </c>
      <c r="B24" s="63" t="s">
        <v>188</v>
      </c>
      <c r="C24" s="63" t="s">
        <v>189</v>
      </c>
      <c r="D24" s="53">
        <v>56</v>
      </c>
      <c r="E24" s="63" t="s">
        <v>79</v>
      </c>
      <c r="F24" s="63" t="s">
        <v>81</v>
      </c>
    </row>
    <row r="25" spans="1:6" ht="17.399999999999999" x14ac:dyDescent="0.3">
      <c r="A25" s="53">
        <v>22</v>
      </c>
      <c r="B25" s="63" t="s">
        <v>131</v>
      </c>
      <c r="C25" s="63" t="s">
        <v>133</v>
      </c>
      <c r="D25" s="53">
        <v>57</v>
      </c>
      <c r="E25" s="75" t="s">
        <v>164</v>
      </c>
      <c r="F25" s="75" t="s">
        <v>165</v>
      </c>
    </row>
    <row r="26" spans="1:6" ht="17.399999999999999" x14ac:dyDescent="0.3">
      <c r="A26" s="53">
        <v>23</v>
      </c>
      <c r="B26" s="63" t="s">
        <v>144</v>
      </c>
      <c r="C26" s="63" t="s">
        <v>85</v>
      </c>
      <c r="D26" s="53">
        <v>58</v>
      </c>
      <c r="E26" s="75" t="s">
        <v>224</v>
      </c>
      <c r="F26" s="75" t="s">
        <v>225</v>
      </c>
    </row>
    <row r="27" spans="1:6" ht="17.399999999999999" x14ac:dyDescent="0.3">
      <c r="A27" s="53">
        <v>24</v>
      </c>
      <c r="B27" s="63" t="s">
        <v>47</v>
      </c>
      <c r="C27" s="63" t="s">
        <v>78</v>
      </c>
      <c r="D27" s="53">
        <v>59</v>
      </c>
      <c r="E27" s="75" t="s">
        <v>173</v>
      </c>
      <c r="F27" s="75" t="s">
        <v>174</v>
      </c>
    </row>
    <row r="28" spans="1:6" ht="17.399999999999999" x14ac:dyDescent="0.3">
      <c r="A28" s="53">
        <v>25</v>
      </c>
      <c r="B28" s="75" t="s">
        <v>159</v>
      </c>
      <c r="C28" s="75" t="s">
        <v>160</v>
      </c>
      <c r="D28" s="53">
        <v>60</v>
      </c>
      <c r="E28" s="75" t="s">
        <v>190</v>
      </c>
      <c r="F28" s="75" t="s">
        <v>191</v>
      </c>
    </row>
    <row r="29" spans="1:6" ht="17.399999999999999" x14ac:dyDescent="0.3">
      <c r="A29" s="53">
        <v>26</v>
      </c>
      <c r="B29" s="75" t="s">
        <v>75</v>
      </c>
      <c r="C29" s="75" t="s">
        <v>161</v>
      </c>
    </row>
    <row r="30" spans="1:6" ht="17.399999999999999" x14ac:dyDescent="0.3">
      <c r="A30" s="53">
        <v>27</v>
      </c>
      <c r="B30" s="63" t="s">
        <v>139</v>
      </c>
      <c r="C30" s="63" t="s">
        <v>140</v>
      </c>
    </row>
    <row r="31" spans="1:6" ht="17.399999999999999" x14ac:dyDescent="0.3">
      <c r="A31" s="53">
        <v>28</v>
      </c>
      <c r="B31" s="63" t="s">
        <v>151</v>
      </c>
      <c r="C31" s="63" t="s">
        <v>153</v>
      </c>
      <c r="D31" s="87" t="s">
        <v>238</v>
      </c>
      <c r="E31" s="87"/>
      <c r="F31" s="87"/>
    </row>
    <row r="32" spans="1:6" ht="17.399999999999999" x14ac:dyDescent="0.3">
      <c r="A32" s="53">
        <v>29</v>
      </c>
      <c r="B32" s="63" t="s">
        <v>151</v>
      </c>
      <c r="C32" s="63" t="s">
        <v>152</v>
      </c>
      <c r="D32" s="78">
        <v>1</v>
      </c>
      <c r="E32" s="63" t="s">
        <v>194</v>
      </c>
      <c r="F32" s="63" t="s">
        <v>195</v>
      </c>
    </row>
    <row r="33" spans="1:6" ht="17.399999999999999" x14ac:dyDescent="0.3">
      <c r="A33" s="53">
        <v>30</v>
      </c>
      <c r="B33" s="75" t="s">
        <v>218</v>
      </c>
      <c r="C33" s="75" t="s">
        <v>220</v>
      </c>
      <c r="D33" s="78">
        <v>2</v>
      </c>
      <c r="E33" s="75" t="s">
        <v>245</v>
      </c>
      <c r="F33" s="75" t="s">
        <v>39</v>
      </c>
    </row>
    <row r="34" spans="1:6" ht="17.399999999999999" x14ac:dyDescent="0.3">
      <c r="A34" s="53">
        <v>31</v>
      </c>
      <c r="B34" s="75" t="s">
        <v>243</v>
      </c>
      <c r="C34" s="75" t="s">
        <v>244</v>
      </c>
      <c r="D34" s="78">
        <v>3</v>
      </c>
      <c r="E34" s="75" t="s">
        <v>196</v>
      </c>
      <c r="F34" s="75" t="s">
        <v>197</v>
      </c>
    </row>
    <row r="35" spans="1:6" ht="17.399999999999999" x14ac:dyDescent="0.3">
      <c r="A35" s="53">
        <v>32</v>
      </c>
      <c r="B35" s="63" t="s">
        <v>178</v>
      </c>
      <c r="C35" s="63" t="s">
        <v>179</v>
      </c>
      <c r="D35" s="78">
        <v>4</v>
      </c>
      <c r="E35" s="75" t="s">
        <v>198</v>
      </c>
      <c r="F35" s="75" t="s">
        <v>32</v>
      </c>
    </row>
    <row r="36" spans="1:6" ht="17.399999999999999" x14ac:dyDescent="0.3">
      <c r="A36" s="53">
        <v>33</v>
      </c>
      <c r="B36" s="63" t="s">
        <v>182</v>
      </c>
      <c r="C36" s="63" t="s">
        <v>184</v>
      </c>
      <c r="D36" s="78">
        <v>5</v>
      </c>
      <c r="E36" s="75" t="s">
        <v>83</v>
      </c>
      <c r="F36" s="75" t="s">
        <v>9</v>
      </c>
    </row>
    <row r="37" spans="1:6" ht="17.399999999999999" x14ac:dyDescent="0.3">
      <c r="A37" s="53">
        <v>34</v>
      </c>
      <c r="B37" s="63" t="s">
        <v>128</v>
      </c>
      <c r="C37" s="63" t="s">
        <v>32</v>
      </c>
    </row>
    <row r="38" spans="1:6" ht="17.399999999999999" x14ac:dyDescent="0.3">
      <c r="A38" s="53">
        <v>35</v>
      </c>
      <c r="B38" s="63" t="s">
        <v>210</v>
      </c>
      <c r="C38" s="63" t="s">
        <v>211</v>
      </c>
    </row>
  </sheetData>
  <mergeCells count="3">
    <mergeCell ref="D31:F31"/>
    <mergeCell ref="A1:F1"/>
    <mergeCell ref="A2:F2"/>
  </mergeCells>
  <pageMargins left="0.25" right="0.25" top="0.75" bottom="0.75" header="0.3" footer="0.3"/>
  <pageSetup orientation="portrait" r:id="rId1"/>
  <headerFooter>
    <oddFooter>&amp;L&amp;F / &amp;A&amp;R Page &amp;P de &amp;N  /  Mise à jour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P33"/>
  <sheetViews>
    <sheetView topLeftCell="A4" zoomScaleNormal="100" workbookViewId="0">
      <selection activeCell="E17" sqref="E17"/>
    </sheetView>
  </sheetViews>
  <sheetFormatPr defaultColWidth="11.44140625" defaultRowHeight="13.2" x14ac:dyDescent="0.25"/>
  <cols>
    <col min="1" max="1" width="7.109375" style="13" customWidth="1"/>
    <col min="2" max="2" width="24.88671875" style="10" customWidth="1"/>
    <col min="3" max="3" width="22.44140625" style="10" customWidth="1"/>
    <col min="4" max="4" width="16.33203125" style="11" customWidth="1"/>
    <col min="5" max="5" width="15.109375" style="10" customWidth="1"/>
    <col min="6" max="6" width="12.21875" style="10" customWidth="1"/>
    <col min="7" max="16384" width="11.44140625" style="10"/>
  </cols>
  <sheetData>
    <row r="1" spans="1:250" s="17" customFormat="1" ht="22.8" x14ac:dyDescent="0.4">
      <c r="A1" s="70" t="s">
        <v>232</v>
      </c>
      <c r="B1" s="70"/>
      <c r="C1" s="70"/>
      <c r="D1" s="70"/>
      <c r="E1" s="70"/>
      <c r="F1" s="70"/>
      <c r="G1" s="4"/>
    </row>
    <row r="2" spans="1:250" s="17" customFormat="1" ht="22.8" x14ac:dyDescent="0.4">
      <c r="A2" s="69" t="s">
        <v>236</v>
      </c>
      <c r="B2" s="69"/>
      <c r="C2" s="69"/>
      <c r="D2" s="69"/>
      <c r="E2" s="69"/>
      <c r="F2" s="69"/>
    </row>
    <row r="3" spans="1:250" x14ac:dyDescent="0.25">
      <c r="A3" s="71"/>
      <c r="B3" s="71"/>
      <c r="C3" s="71"/>
      <c r="D3" s="71"/>
      <c r="E3" s="71"/>
      <c r="F3" s="5"/>
      <c r="G3" s="5"/>
      <c r="H3" s="27"/>
      <c r="I3" s="27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ht="22.8" x14ac:dyDescent="0.4">
      <c r="A4" s="81"/>
      <c r="B4" s="79" t="s">
        <v>69</v>
      </c>
      <c r="C4" s="79"/>
      <c r="D4" s="24"/>
      <c r="E4" s="25"/>
      <c r="F4" s="26"/>
      <c r="G4" s="1"/>
      <c r="H4" s="24"/>
      <c r="I4" s="25"/>
      <c r="J4" s="26"/>
      <c r="K4" s="14"/>
      <c r="L4" s="24"/>
      <c r="M4" s="25"/>
      <c r="N4" s="26"/>
    </row>
    <row r="5" spans="1:250" ht="17.399999999999999" x14ac:dyDescent="0.3">
      <c r="A5" s="60">
        <v>1</v>
      </c>
      <c r="B5" s="63" t="s">
        <v>40</v>
      </c>
      <c r="C5" s="63" t="s">
        <v>34</v>
      </c>
      <c r="D5" s="24"/>
      <c r="E5" s="24"/>
      <c r="F5" s="24"/>
      <c r="G5" s="32"/>
      <c r="H5" s="24"/>
      <c r="I5" s="25"/>
      <c r="J5" s="26"/>
      <c r="K5" s="14"/>
      <c r="L5" s="24"/>
      <c r="M5" s="25"/>
      <c r="N5" s="26"/>
    </row>
    <row r="6" spans="1:250" ht="17.399999999999999" x14ac:dyDescent="0.3">
      <c r="A6" s="59">
        <f>A5+1</f>
        <v>2</v>
      </c>
      <c r="B6" s="63" t="s">
        <v>41</v>
      </c>
      <c r="C6" s="63" t="s">
        <v>42</v>
      </c>
      <c r="D6" s="24"/>
      <c r="E6" s="24"/>
      <c r="F6" s="24"/>
      <c r="G6" s="32"/>
      <c r="H6" s="24"/>
      <c r="I6" s="25"/>
      <c r="J6" s="26"/>
      <c r="K6" s="14"/>
      <c r="L6" s="24"/>
      <c r="M6" s="25"/>
      <c r="N6" s="26"/>
    </row>
    <row r="7" spans="1:250" ht="17.399999999999999" x14ac:dyDescent="0.3">
      <c r="A7" s="59">
        <f t="shared" ref="A7:A24" si="0">A6+1</f>
        <v>3</v>
      </c>
      <c r="B7" s="63" t="s">
        <v>53</v>
      </c>
      <c r="C7" s="63" t="s">
        <v>7</v>
      </c>
      <c r="F7" s="24"/>
      <c r="G7" s="32"/>
      <c r="H7" s="8"/>
      <c r="I7" s="14"/>
      <c r="J7" s="7"/>
      <c r="K7" s="14"/>
      <c r="L7" s="24"/>
      <c r="M7" s="25"/>
      <c r="N7" s="26"/>
    </row>
    <row r="8" spans="1:250" ht="17.399999999999999" x14ac:dyDescent="0.3">
      <c r="A8" s="59">
        <f t="shared" si="0"/>
        <v>4</v>
      </c>
      <c r="B8" s="63" t="s">
        <v>199</v>
      </c>
      <c r="C8" s="63" t="s">
        <v>33</v>
      </c>
      <c r="F8" s="24"/>
      <c r="G8" s="32"/>
      <c r="H8" s="8"/>
      <c r="I8" s="6"/>
      <c r="J8" s="6"/>
      <c r="K8" s="6"/>
      <c r="L8" s="24"/>
      <c r="M8" s="25"/>
      <c r="N8" s="26"/>
    </row>
    <row r="9" spans="1:250" ht="17.399999999999999" x14ac:dyDescent="0.3">
      <c r="A9" s="59">
        <f t="shared" si="0"/>
        <v>5</v>
      </c>
      <c r="B9" s="63" t="s">
        <v>200</v>
      </c>
      <c r="C9" s="63" t="s">
        <v>12</v>
      </c>
      <c r="F9" s="24"/>
      <c r="G9" s="32"/>
      <c r="H9" s="8"/>
      <c r="I9" s="6"/>
      <c r="J9" s="6"/>
      <c r="K9" s="6"/>
      <c r="L9" s="8"/>
      <c r="M9" s="8"/>
      <c r="N9" s="8"/>
    </row>
    <row r="10" spans="1:250" ht="17.399999999999999" x14ac:dyDescent="0.3">
      <c r="A10" s="59">
        <f t="shared" si="0"/>
        <v>6</v>
      </c>
      <c r="B10" s="63" t="s">
        <v>36</v>
      </c>
      <c r="C10" s="63" t="s">
        <v>37</v>
      </c>
      <c r="F10" s="24"/>
      <c r="G10" s="32"/>
      <c r="H10" s="12"/>
    </row>
    <row r="11" spans="1:250" ht="17.399999999999999" x14ac:dyDescent="0.3">
      <c r="A11" s="59">
        <f t="shared" si="0"/>
        <v>7</v>
      </c>
      <c r="B11" s="63" t="s">
        <v>8</v>
      </c>
      <c r="C11" s="63" t="s">
        <v>45</v>
      </c>
      <c r="D11" s="46"/>
      <c r="E11" s="23"/>
      <c r="F11" s="24"/>
      <c r="G11" s="32"/>
      <c r="H11" s="12"/>
    </row>
    <row r="12" spans="1:250" ht="17.399999999999999" x14ac:dyDescent="0.3">
      <c r="A12" s="59">
        <f t="shared" si="0"/>
        <v>8</v>
      </c>
      <c r="B12" s="63" t="s">
        <v>28</v>
      </c>
      <c r="C12" s="63" t="s">
        <v>29</v>
      </c>
      <c r="D12" s="46"/>
      <c r="E12" s="23"/>
      <c r="F12" s="24"/>
      <c r="G12" s="32"/>
    </row>
    <row r="13" spans="1:250" ht="17.399999999999999" x14ac:dyDescent="0.3">
      <c r="A13" s="59">
        <f t="shared" si="0"/>
        <v>9</v>
      </c>
      <c r="B13" s="63" t="s">
        <v>201</v>
      </c>
      <c r="C13" s="63" t="s">
        <v>202</v>
      </c>
      <c r="D13" s="40"/>
      <c r="E13" s="41"/>
      <c r="F13" s="24"/>
      <c r="G13" s="32"/>
      <c r="H13" s="12"/>
    </row>
    <row r="14" spans="1:250" ht="17.399999999999999" x14ac:dyDescent="0.3">
      <c r="A14" s="59">
        <f t="shared" si="0"/>
        <v>10</v>
      </c>
      <c r="B14" s="63" t="s">
        <v>203</v>
      </c>
      <c r="C14" s="63" t="s">
        <v>73</v>
      </c>
      <c r="D14" s="46"/>
      <c r="E14" s="41"/>
      <c r="F14" s="24"/>
      <c r="G14" s="32"/>
      <c r="H14" s="12"/>
    </row>
    <row r="15" spans="1:250" ht="17.399999999999999" x14ac:dyDescent="0.3">
      <c r="A15" s="59">
        <f t="shared" si="0"/>
        <v>11</v>
      </c>
      <c r="B15" s="63" t="s">
        <v>31</v>
      </c>
      <c r="C15" s="63" t="s">
        <v>85</v>
      </c>
      <c r="D15" s="46"/>
      <c r="E15" s="23"/>
      <c r="F15" s="24"/>
      <c r="G15" s="32"/>
    </row>
    <row r="16" spans="1:250" ht="17.399999999999999" x14ac:dyDescent="0.3">
      <c r="A16" s="59">
        <f t="shared" si="0"/>
        <v>12</v>
      </c>
      <c r="B16" s="63" t="s">
        <v>204</v>
      </c>
      <c r="C16" s="63" t="s">
        <v>7</v>
      </c>
      <c r="D16" s="47"/>
      <c r="E16" s="23"/>
      <c r="F16" s="24"/>
      <c r="G16" s="32"/>
    </row>
    <row r="17" spans="1:7" ht="17.399999999999999" x14ac:dyDescent="0.3">
      <c r="A17" s="59">
        <f t="shared" si="0"/>
        <v>13</v>
      </c>
      <c r="B17" s="63" t="s">
        <v>21</v>
      </c>
      <c r="C17" s="63" t="s">
        <v>13</v>
      </c>
      <c r="D17" s="6"/>
      <c r="E17" s="9"/>
      <c r="F17" s="24"/>
      <c r="G17" s="32"/>
    </row>
    <row r="18" spans="1:7" ht="17.399999999999999" x14ac:dyDescent="0.3">
      <c r="A18" s="59">
        <f t="shared" si="0"/>
        <v>14</v>
      </c>
      <c r="B18" s="63" t="s">
        <v>54</v>
      </c>
      <c r="C18" s="63" t="s">
        <v>55</v>
      </c>
      <c r="D18" s="48"/>
      <c r="E18" s="52"/>
      <c r="F18" s="24"/>
      <c r="G18" s="32"/>
    </row>
    <row r="19" spans="1:7" ht="17.399999999999999" x14ac:dyDescent="0.3">
      <c r="A19" s="59">
        <f t="shared" si="0"/>
        <v>15</v>
      </c>
      <c r="B19" s="63" t="s">
        <v>10</v>
      </c>
      <c r="C19" s="63" t="s">
        <v>50</v>
      </c>
      <c r="D19" s="6"/>
      <c r="E19" s="9"/>
      <c r="F19" s="24"/>
      <c r="G19" s="32"/>
    </row>
    <row r="20" spans="1:7" ht="17.399999999999999" x14ac:dyDescent="0.3">
      <c r="A20" s="59">
        <f t="shared" si="0"/>
        <v>16</v>
      </c>
      <c r="B20" s="63" t="s">
        <v>72</v>
      </c>
      <c r="C20" s="63" t="s">
        <v>74</v>
      </c>
      <c r="D20" s="48"/>
      <c r="E20" s="52"/>
      <c r="F20" s="24"/>
      <c r="G20" s="32"/>
    </row>
    <row r="21" spans="1:7" ht="17.399999999999999" x14ac:dyDescent="0.3">
      <c r="A21" s="59">
        <f t="shared" si="0"/>
        <v>17</v>
      </c>
      <c r="B21" s="63" t="s">
        <v>51</v>
      </c>
      <c r="C21" s="63" t="s">
        <v>205</v>
      </c>
      <c r="D21" s="24"/>
      <c r="E21" s="24"/>
      <c r="F21" s="24"/>
      <c r="G21" s="32"/>
    </row>
    <row r="22" spans="1:7" ht="17.399999999999999" x14ac:dyDescent="0.3">
      <c r="A22" s="59">
        <f t="shared" si="0"/>
        <v>18</v>
      </c>
      <c r="B22" s="63" t="s">
        <v>206</v>
      </c>
      <c r="C22" s="63" t="s">
        <v>15</v>
      </c>
      <c r="D22" s="24"/>
      <c r="E22" s="24"/>
      <c r="F22" s="24"/>
      <c r="G22" s="32"/>
    </row>
    <row r="23" spans="1:7" ht="17.399999999999999" x14ac:dyDescent="0.3">
      <c r="A23" s="59">
        <f t="shared" si="0"/>
        <v>19</v>
      </c>
      <c r="B23" s="63" t="s">
        <v>207</v>
      </c>
      <c r="C23" s="63" t="s">
        <v>208</v>
      </c>
      <c r="D23" s="24"/>
      <c r="E23" s="24"/>
      <c r="F23" s="24"/>
      <c r="G23" s="32"/>
    </row>
    <row r="24" spans="1:7" ht="17.399999999999999" x14ac:dyDescent="0.3">
      <c r="A24" s="59">
        <f t="shared" si="0"/>
        <v>20</v>
      </c>
      <c r="B24" s="63" t="s">
        <v>115</v>
      </c>
      <c r="C24" s="63" t="s">
        <v>116</v>
      </c>
      <c r="D24" s="51"/>
      <c r="E24" s="23"/>
      <c r="F24" s="24"/>
      <c r="G24" s="32"/>
    </row>
    <row r="26" spans="1:7" ht="22.8" x14ac:dyDescent="0.4">
      <c r="B26" s="79" t="s">
        <v>71</v>
      </c>
      <c r="C26" s="79"/>
    </row>
    <row r="27" spans="1:7" ht="17.399999999999999" x14ac:dyDescent="0.3">
      <c r="A27" s="53">
        <v>1</v>
      </c>
      <c r="B27" s="67" t="s">
        <v>122</v>
      </c>
      <c r="C27" s="67" t="s">
        <v>123</v>
      </c>
    </row>
    <row r="28" spans="1:7" ht="17.399999999999999" x14ac:dyDescent="0.3">
      <c r="A28" s="53">
        <v>2</v>
      </c>
      <c r="B28" s="67" t="s">
        <v>142</v>
      </c>
      <c r="C28" s="67" t="s">
        <v>221</v>
      </c>
    </row>
    <row r="29" spans="1:7" ht="17.399999999999999" x14ac:dyDescent="0.3">
      <c r="A29" s="53">
        <v>3</v>
      </c>
      <c r="B29" s="67" t="s">
        <v>218</v>
      </c>
      <c r="C29" s="67" t="s">
        <v>219</v>
      </c>
    </row>
    <row r="30" spans="1:7" ht="17.399999999999999" x14ac:dyDescent="0.3">
      <c r="A30" s="53">
        <v>4</v>
      </c>
      <c r="B30" s="67" t="s">
        <v>171</v>
      </c>
      <c r="C30" s="67" t="s">
        <v>172</v>
      </c>
    </row>
    <row r="31" spans="1:7" ht="17.399999999999999" x14ac:dyDescent="0.3">
      <c r="A31" s="53">
        <v>5</v>
      </c>
      <c r="B31" s="67" t="s">
        <v>180</v>
      </c>
      <c r="C31" s="67" t="s">
        <v>181</v>
      </c>
    </row>
    <row r="32" spans="1:7" ht="17.399999999999999" x14ac:dyDescent="0.3">
      <c r="A32" s="53">
        <v>6</v>
      </c>
      <c r="B32" s="67" t="s">
        <v>57</v>
      </c>
      <c r="C32" s="67" t="s">
        <v>106</v>
      </c>
    </row>
    <row r="33" spans="1:3" ht="17.399999999999999" x14ac:dyDescent="0.3">
      <c r="A33" s="53">
        <v>7</v>
      </c>
      <c r="B33" s="67" t="s">
        <v>58</v>
      </c>
      <c r="C33" s="67" t="s">
        <v>43</v>
      </c>
    </row>
  </sheetData>
  <mergeCells count="5">
    <mergeCell ref="B4:C4"/>
    <mergeCell ref="B26:C26"/>
    <mergeCell ref="A3:E3"/>
    <mergeCell ref="A1:F1"/>
    <mergeCell ref="A2:F2"/>
  </mergeCells>
  <pageMargins left="0.7" right="0.7" top="0.75" bottom="0.75" header="0.3" footer="0.3"/>
  <pageSetup orientation="portrait" r:id="rId1"/>
  <headerFooter>
    <oddFooter>&amp;L&amp;F / &amp;A&amp;R Page &amp;P de &amp;N  /  Mise à jour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L40"/>
  <sheetViews>
    <sheetView tabSelected="1" zoomScaleNormal="100" workbookViewId="0">
      <selection activeCell="E9" sqref="E9"/>
    </sheetView>
  </sheetViews>
  <sheetFormatPr defaultColWidth="11.44140625" defaultRowHeight="13.2" x14ac:dyDescent="0.25"/>
  <cols>
    <col min="1" max="1" width="6.77734375" style="13" customWidth="1"/>
    <col min="2" max="2" width="27" style="10" customWidth="1"/>
    <col min="3" max="3" width="18" style="10" customWidth="1"/>
    <col min="4" max="4" width="6.88671875" style="10" customWidth="1"/>
    <col min="5" max="5" width="23.109375" style="10" customWidth="1"/>
    <col min="6" max="6" width="17.5546875" style="10" customWidth="1"/>
    <col min="7" max="16384" width="11.44140625" style="10"/>
  </cols>
  <sheetData>
    <row r="1" spans="1:246" s="17" customFormat="1" ht="21.75" customHeight="1" x14ac:dyDescent="0.4">
      <c r="A1" s="70" t="s">
        <v>231</v>
      </c>
      <c r="B1" s="70"/>
      <c r="C1" s="70"/>
      <c r="D1" s="70"/>
      <c r="E1" s="70"/>
      <c r="F1" s="70"/>
    </row>
    <row r="2" spans="1:246" s="17" customFormat="1" ht="21" customHeight="1" x14ac:dyDescent="0.4">
      <c r="A2" s="70" t="s">
        <v>250</v>
      </c>
      <c r="B2" s="70"/>
      <c r="C2" s="70"/>
      <c r="D2" s="70"/>
      <c r="E2" s="70"/>
      <c r="F2" s="70"/>
    </row>
    <row r="3" spans="1:246" x14ac:dyDescent="0.25">
      <c r="A3" s="71"/>
      <c r="B3" s="71"/>
      <c r="C3" s="71"/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</row>
    <row r="4" spans="1:246" ht="22.8" x14ac:dyDescent="0.4">
      <c r="B4" s="68" t="s">
        <v>228</v>
      </c>
      <c r="C4" s="68"/>
      <c r="D4" s="24"/>
      <c r="E4" s="79" t="s">
        <v>69</v>
      </c>
      <c r="F4" s="79"/>
      <c r="G4" s="80"/>
      <c r="H4" s="24"/>
      <c r="I4" s="25"/>
      <c r="J4" s="26"/>
    </row>
    <row r="5" spans="1:246" ht="15" x14ac:dyDescent="0.25">
      <c r="D5" s="24"/>
      <c r="E5" s="25"/>
      <c r="F5" s="26"/>
      <c r="G5" s="14"/>
      <c r="H5" s="24"/>
      <c r="I5" s="25"/>
      <c r="J5" s="26"/>
    </row>
    <row r="6" spans="1:246" ht="17.399999999999999" x14ac:dyDescent="0.3">
      <c r="A6" s="31">
        <f>1</f>
        <v>1</v>
      </c>
      <c r="B6" s="75" t="s">
        <v>102</v>
      </c>
      <c r="C6" s="75" t="s">
        <v>103</v>
      </c>
      <c r="D6" s="8"/>
      <c r="E6" s="63" t="s">
        <v>40</v>
      </c>
      <c r="F6" s="63" t="s">
        <v>34</v>
      </c>
      <c r="G6" s="14"/>
      <c r="H6" s="24"/>
      <c r="I6" s="25"/>
      <c r="J6" s="26"/>
    </row>
    <row r="7" spans="1:246" ht="17.399999999999999" x14ac:dyDescent="0.3">
      <c r="A7" s="31">
        <f t="shared" ref="A7:A32" si="0">A6+1</f>
        <v>2</v>
      </c>
      <c r="B7" s="75" t="s">
        <v>226</v>
      </c>
      <c r="C7" s="75" t="s">
        <v>227</v>
      </c>
      <c r="E7" s="63" t="s">
        <v>41</v>
      </c>
      <c r="F7" s="63" t="s">
        <v>42</v>
      </c>
      <c r="G7" s="6"/>
      <c r="H7" s="24"/>
      <c r="I7" s="25"/>
      <c r="J7" s="26"/>
    </row>
    <row r="8" spans="1:246" ht="17.399999999999999" x14ac:dyDescent="0.3">
      <c r="A8" s="31">
        <f t="shared" si="0"/>
        <v>3</v>
      </c>
      <c r="B8" s="75" t="s">
        <v>226</v>
      </c>
      <c r="C8" s="75" t="s">
        <v>240</v>
      </c>
      <c r="E8" s="63" t="s">
        <v>53</v>
      </c>
      <c r="F8" s="63" t="s">
        <v>7</v>
      </c>
      <c r="G8" s="6"/>
      <c r="H8" s="8"/>
      <c r="I8" s="8"/>
      <c r="J8" s="8"/>
    </row>
    <row r="9" spans="1:246" ht="17.399999999999999" x14ac:dyDescent="0.3">
      <c r="A9" s="31">
        <f t="shared" si="0"/>
        <v>4</v>
      </c>
      <c r="B9" s="63" t="s">
        <v>11</v>
      </c>
      <c r="C9" s="63" t="s">
        <v>44</v>
      </c>
      <c r="E9" s="63" t="s">
        <v>199</v>
      </c>
      <c r="F9" s="63" t="s">
        <v>33</v>
      </c>
    </row>
    <row r="10" spans="1:246" ht="17.399999999999999" x14ac:dyDescent="0.3">
      <c r="A10" s="31">
        <f t="shared" si="0"/>
        <v>5</v>
      </c>
      <c r="B10" s="63" t="s">
        <v>56</v>
      </c>
      <c r="C10" s="63" t="s">
        <v>48</v>
      </c>
      <c r="E10" s="63" t="s">
        <v>200</v>
      </c>
      <c r="F10" s="63" t="s">
        <v>12</v>
      </c>
    </row>
    <row r="11" spans="1:246" ht="17.399999999999999" x14ac:dyDescent="0.3">
      <c r="A11" s="31">
        <f t="shared" si="0"/>
        <v>6</v>
      </c>
      <c r="B11" s="63" t="s">
        <v>62</v>
      </c>
      <c r="C11" s="63" t="s">
        <v>104</v>
      </c>
      <c r="E11" s="63" t="s">
        <v>36</v>
      </c>
      <c r="F11" s="63" t="s">
        <v>37</v>
      </c>
    </row>
    <row r="12" spans="1:246" ht="17.399999999999999" x14ac:dyDescent="0.3">
      <c r="A12" s="31">
        <f t="shared" si="0"/>
        <v>7</v>
      </c>
      <c r="B12" s="63" t="s">
        <v>27</v>
      </c>
      <c r="C12" s="63" t="s">
        <v>32</v>
      </c>
      <c r="E12" s="63" t="s">
        <v>8</v>
      </c>
      <c r="F12" s="63" t="s">
        <v>45</v>
      </c>
    </row>
    <row r="13" spans="1:246" ht="17.399999999999999" x14ac:dyDescent="0.3">
      <c r="A13" s="31">
        <f t="shared" si="0"/>
        <v>8</v>
      </c>
      <c r="B13" s="63" t="s">
        <v>217</v>
      </c>
      <c r="C13" s="63" t="s">
        <v>241</v>
      </c>
      <c r="E13" s="63" t="s">
        <v>28</v>
      </c>
      <c r="F13" s="63" t="s">
        <v>29</v>
      </c>
    </row>
    <row r="14" spans="1:246" ht="17.399999999999999" x14ac:dyDescent="0.3">
      <c r="A14" s="31">
        <f t="shared" si="0"/>
        <v>9</v>
      </c>
      <c r="B14" s="63" t="s">
        <v>105</v>
      </c>
      <c r="C14" s="63" t="s">
        <v>63</v>
      </c>
      <c r="E14" s="63" t="s">
        <v>201</v>
      </c>
      <c r="F14" s="63" t="s">
        <v>202</v>
      </c>
    </row>
    <row r="15" spans="1:246" ht="17.399999999999999" x14ac:dyDescent="0.3">
      <c r="A15" s="31">
        <f t="shared" si="0"/>
        <v>10</v>
      </c>
      <c r="B15" s="67" t="s">
        <v>57</v>
      </c>
      <c r="C15" s="67" t="s">
        <v>106</v>
      </c>
      <c r="E15" s="63" t="s">
        <v>203</v>
      </c>
      <c r="F15" s="63" t="s">
        <v>73</v>
      </c>
    </row>
    <row r="16" spans="1:246" ht="17.399999999999999" x14ac:dyDescent="0.3">
      <c r="A16" s="31">
        <f t="shared" si="0"/>
        <v>11</v>
      </c>
      <c r="B16" s="63" t="s">
        <v>107</v>
      </c>
      <c r="C16" s="63" t="s">
        <v>108</v>
      </c>
      <c r="E16" s="63" t="s">
        <v>31</v>
      </c>
      <c r="F16" s="63" t="s">
        <v>85</v>
      </c>
    </row>
    <row r="17" spans="1:7" ht="17.399999999999999" x14ac:dyDescent="0.3">
      <c r="A17" s="31">
        <f t="shared" si="0"/>
        <v>12</v>
      </c>
      <c r="B17" s="63" t="s">
        <v>107</v>
      </c>
      <c r="C17" s="63" t="s">
        <v>109</v>
      </c>
      <c r="E17" s="63" t="s">
        <v>204</v>
      </c>
      <c r="F17" s="63" t="s">
        <v>7</v>
      </c>
    </row>
    <row r="18" spans="1:7" ht="17.399999999999999" x14ac:dyDescent="0.3">
      <c r="A18" s="31">
        <f t="shared" si="0"/>
        <v>13</v>
      </c>
      <c r="B18" s="63" t="s">
        <v>75</v>
      </c>
      <c r="C18" s="63" t="s">
        <v>77</v>
      </c>
      <c r="E18" s="63" t="s">
        <v>21</v>
      </c>
      <c r="F18" s="63" t="s">
        <v>13</v>
      </c>
    </row>
    <row r="19" spans="1:7" ht="17.399999999999999" x14ac:dyDescent="0.3">
      <c r="A19" s="31">
        <f t="shared" si="0"/>
        <v>14</v>
      </c>
      <c r="B19" s="63" t="s">
        <v>76</v>
      </c>
      <c r="C19" s="63" t="s">
        <v>110</v>
      </c>
      <c r="E19" s="63" t="s">
        <v>54</v>
      </c>
      <c r="F19" s="63" t="s">
        <v>55</v>
      </c>
    </row>
    <row r="20" spans="1:7" ht="17.399999999999999" x14ac:dyDescent="0.3">
      <c r="A20" s="31">
        <f t="shared" si="0"/>
        <v>15</v>
      </c>
      <c r="B20" s="75" t="s">
        <v>214</v>
      </c>
      <c r="C20" s="75" t="s">
        <v>215</v>
      </c>
      <c r="E20" s="63" t="s">
        <v>10</v>
      </c>
      <c r="F20" s="63" t="s">
        <v>50</v>
      </c>
    </row>
    <row r="21" spans="1:7" ht="17.399999999999999" x14ac:dyDescent="0.3">
      <c r="A21" s="31">
        <f t="shared" si="0"/>
        <v>16</v>
      </c>
      <c r="B21" s="63" t="s">
        <v>25</v>
      </c>
      <c r="C21" s="63" t="s">
        <v>111</v>
      </c>
      <c r="E21" s="63" t="s">
        <v>72</v>
      </c>
      <c r="F21" s="63" t="s">
        <v>74</v>
      </c>
    </row>
    <row r="22" spans="1:7" ht="17.399999999999999" x14ac:dyDescent="0.3">
      <c r="A22" s="31">
        <f t="shared" si="0"/>
        <v>17</v>
      </c>
      <c r="B22" s="63" t="s">
        <v>25</v>
      </c>
      <c r="C22" s="63" t="s">
        <v>32</v>
      </c>
      <c r="E22" s="63" t="s">
        <v>51</v>
      </c>
      <c r="F22" s="63" t="s">
        <v>205</v>
      </c>
    </row>
    <row r="23" spans="1:7" s="17" customFormat="1" ht="18" customHeight="1" x14ac:dyDescent="0.4">
      <c r="A23" s="31">
        <f t="shared" si="0"/>
        <v>18</v>
      </c>
      <c r="B23" s="63" t="s">
        <v>10</v>
      </c>
      <c r="C23" s="63" t="s">
        <v>22</v>
      </c>
      <c r="E23" s="63" t="s">
        <v>206</v>
      </c>
      <c r="F23" s="63" t="s">
        <v>15</v>
      </c>
    </row>
    <row r="24" spans="1:7" ht="17.399999999999999" x14ac:dyDescent="0.3">
      <c r="A24" s="31">
        <f t="shared" si="0"/>
        <v>19</v>
      </c>
      <c r="B24" s="63" t="s">
        <v>35</v>
      </c>
      <c r="C24" s="63" t="s">
        <v>9</v>
      </c>
      <c r="E24" s="63" t="s">
        <v>207</v>
      </c>
      <c r="F24" s="63" t="s">
        <v>208</v>
      </c>
    </row>
    <row r="25" spans="1:7" ht="17.399999999999999" x14ac:dyDescent="0.3">
      <c r="A25" s="31">
        <f t="shared" si="0"/>
        <v>20</v>
      </c>
      <c r="B25" s="63" t="s">
        <v>112</v>
      </c>
      <c r="C25" s="63" t="s">
        <v>24</v>
      </c>
      <c r="E25" s="63" t="s">
        <v>115</v>
      </c>
      <c r="F25" s="63" t="s">
        <v>116</v>
      </c>
    </row>
    <row r="26" spans="1:7" s="6" customFormat="1" ht="17.399999999999999" x14ac:dyDescent="0.3">
      <c r="A26" s="31">
        <f t="shared" si="0"/>
        <v>21</v>
      </c>
      <c r="B26" s="63" t="s">
        <v>113</v>
      </c>
      <c r="C26" s="63" t="s">
        <v>82</v>
      </c>
      <c r="D26" s="19"/>
      <c r="E26" s="2"/>
      <c r="F26" s="28"/>
      <c r="G26" s="8"/>
    </row>
    <row r="27" spans="1:7" ht="17.399999999999999" x14ac:dyDescent="0.3">
      <c r="A27" s="31">
        <f t="shared" si="0"/>
        <v>22</v>
      </c>
      <c r="B27" s="67" t="s">
        <v>58</v>
      </c>
      <c r="C27" s="67" t="s">
        <v>43</v>
      </c>
    </row>
    <row r="28" spans="1:7" ht="17.399999999999999" x14ac:dyDescent="0.3">
      <c r="A28" s="31">
        <f t="shared" si="0"/>
        <v>23</v>
      </c>
      <c r="B28" s="63" t="s">
        <v>59</v>
      </c>
      <c r="C28" s="63" t="s">
        <v>63</v>
      </c>
    </row>
    <row r="29" spans="1:7" ht="17.399999999999999" x14ac:dyDescent="0.3">
      <c r="A29" s="31">
        <f t="shared" si="0"/>
        <v>24</v>
      </c>
      <c r="B29" s="63" t="s">
        <v>59</v>
      </c>
      <c r="C29" s="63" t="s">
        <v>23</v>
      </c>
    </row>
    <row r="30" spans="1:7" ht="17.399999999999999" x14ac:dyDescent="0.3">
      <c r="A30" s="31">
        <f t="shared" si="0"/>
        <v>25</v>
      </c>
      <c r="B30" s="63" t="s">
        <v>80</v>
      </c>
      <c r="C30" s="63" t="s">
        <v>46</v>
      </c>
    </row>
    <row r="31" spans="1:7" ht="17.399999999999999" x14ac:dyDescent="0.3">
      <c r="A31" s="31">
        <f t="shared" si="0"/>
        <v>26</v>
      </c>
      <c r="B31" s="63" t="s">
        <v>114</v>
      </c>
      <c r="C31" s="63" t="s">
        <v>49</v>
      </c>
    </row>
    <row r="32" spans="1:7" ht="17.399999999999999" x14ac:dyDescent="0.3">
      <c r="A32" s="31">
        <f t="shared" si="0"/>
        <v>27</v>
      </c>
      <c r="B32" s="63" t="s">
        <v>117</v>
      </c>
      <c r="C32" s="63" t="s">
        <v>68</v>
      </c>
    </row>
    <row r="40" s="17" customFormat="1" ht="18" customHeight="1" x14ac:dyDescent="0.4"/>
  </sheetData>
  <mergeCells count="5">
    <mergeCell ref="A3:C3"/>
    <mergeCell ref="E4:F4"/>
    <mergeCell ref="B4:C4"/>
    <mergeCell ref="A1:F1"/>
    <mergeCell ref="A2:F2"/>
  </mergeCells>
  <pageMargins left="0.25" right="0.25" top="0.75" bottom="0.75" header="0.3" footer="0.3"/>
  <pageSetup orientation="portrait" r:id="rId1"/>
  <headerFooter>
    <oddFooter>&amp;L&amp;F / &amp;A&amp;R Page &amp;P de &amp;N  /  Mise à jour &amp;D</oddFooter>
  </headerFooter>
  <rowBreaks count="1" manualBreakCount="1"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Ouverture #1 - </vt:lpstr>
      <vt:lpstr> PP Snoopy</vt:lpstr>
      <vt:lpstr>JR Spice Girls</vt:lpstr>
      <vt:lpstr>Ouverture 2 </vt:lpstr>
      <vt:lpstr>Anciennes</vt:lpstr>
      <vt:lpstr>Groupe Adultes</vt:lpstr>
      <vt:lpstr>PP Annie</vt:lpstr>
      <vt:lpstr>Sénior Wednesday</vt:lpstr>
      <vt:lpstr>Fermeture</vt:lpstr>
      <vt:lpstr>Feuil3</vt:lpstr>
      <vt:lpstr>' PP Snoopy'!Print_Area</vt:lpstr>
      <vt:lpstr>Anciennes!Print_Area</vt:lpstr>
      <vt:lpstr>Fermeture!Print_Area</vt:lpstr>
      <vt:lpstr>'Groupe Adultes'!Print_Area</vt:lpstr>
      <vt:lpstr>'JR Spice Girls'!Print_Area</vt:lpstr>
      <vt:lpstr>'Ouverture #1 - '!Print_Area</vt:lpstr>
      <vt:lpstr>'Ouverture 2 '!Print_Area</vt:lpstr>
      <vt:lpstr>'PP Annie'!Print_Area</vt:lpstr>
      <vt:lpstr>'Sénior Wednesday'!Print_Area</vt:lpstr>
      <vt:lpstr>' PP Snoopy'!Print_Titles</vt:lpstr>
      <vt:lpstr>Anciennes!Print_Titles</vt:lpstr>
      <vt:lpstr>Fermeture!Print_Titles</vt:lpstr>
      <vt:lpstr>'Groupe Adultes'!Print_Titles</vt:lpstr>
      <vt:lpstr>'JR Spice Girls'!Print_Titles</vt:lpstr>
      <vt:lpstr>'Ouverture #1 - '!Print_Titles</vt:lpstr>
      <vt:lpstr>'Ouverture 2 '!Print_Titles</vt:lpstr>
      <vt:lpstr>'PP Annie'!Print_Titles</vt:lpstr>
      <vt:lpstr>'Sénior Wednesday'!Print_Titles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Racine</dc:creator>
  <cp:lastModifiedBy>racin</cp:lastModifiedBy>
  <cp:lastPrinted>2023-02-19T21:45:33Z</cp:lastPrinted>
  <dcterms:created xsi:type="dcterms:W3CDTF">2010-11-19T15:41:58Z</dcterms:created>
  <dcterms:modified xsi:type="dcterms:W3CDTF">2023-02-19T21:45:41Z</dcterms:modified>
</cp:coreProperties>
</file>